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Sawakuchi\OneDrive - mdanderson.org\manuscripts\manuscript_Bright\Bright_Flint_inhibitors\Supplemental material\"/>
    </mc:Choice>
  </mc:AlternateContent>
  <xr:revisionPtr revIDLastSave="160" documentId="8_{ECE38C24-A29B-496E-BEB9-76FD6C40EBFD}" xr6:coauthVersionLast="44" xr6:coauthVersionMax="47" xr10:uidLastSave="{CAB55728-E20B-4530-98FB-96BF7D2F4326}"/>
  <bookViews>
    <workbookView xWindow="28680" yWindow="-120" windowWidth="29040" windowHeight="15840" xr2:uid="{3BB5F3FC-8082-4D76-B588-B1A2E9B5C00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<sst xmlns="http://schemas.openxmlformats.org/spreadsheetml/2006/main" count="118" uniqueCount="24">
  <si>
    <t>Radiation</t>
  </si>
  <si>
    <t>Drug</t>
  </si>
  <si>
    <t>Cell Line</t>
  </si>
  <si>
    <r>
      <t>α (Gy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</t>
    </r>
  </si>
  <si>
    <r>
      <t>α (Gy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 σ</t>
    </r>
  </si>
  <si>
    <r>
      <t>β (Gy</t>
    </r>
    <r>
      <rPr>
        <vertAlign val="superscript"/>
        <sz val="11"/>
        <color theme="1"/>
        <rFont val="Calibri"/>
        <family val="2"/>
      </rPr>
      <t>-2</t>
    </r>
    <r>
      <rPr>
        <sz val="11"/>
        <color theme="1"/>
        <rFont val="Calibri"/>
        <family val="2"/>
      </rPr>
      <t>)</t>
    </r>
  </si>
  <si>
    <r>
      <t>β (Gy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 σ</t>
    </r>
  </si>
  <si>
    <t>covariance</t>
  </si>
  <si>
    <t>6 MV xrays</t>
  </si>
  <si>
    <t>DMSO</t>
  </si>
  <si>
    <t>NCI-H460</t>
  </si>
  <si>
    <t>NCI-H1299</t>
  </si>
  <si>
    <t>PANC-1</t>
  </si>
  <si>
    <t>PANC10.05</t>
  </si>
  <si>
    <t>HUVEC</t>
  </si>
  <si>
    <r>
      <t xml:space="preserve">0.1 </t>
    </r>
    <r>
      <rPr>
        <sz val="11"/>
        <color theme="1"/>
        <rFont val="Calibri"/>
        <family val="2"/>
      </rPr>
      <t>µM ATMi</t>
    </r>
  </si>
  <si>
    <t>0.1 µM ATRi</t>
  </si>
  <si>
    <t>2 µM ATRi</t>
  </si>
  <si>
    <t>NA</t>
  </si>
  <si>
    <t>0.1 µM DNAPKcsi</t>
  </si>
  <si>
    <t>0.5 µM DNAPKcsi</t>
  </si>
  <si>
    <t>1 µM PARPi</t>
  </si>
  <si>
    <t>5 µM Rad51i</t>
  </si>
  <si>
    <r>
      <t>9.9 keV/</t>
    </r>
    <r>
      <rPr>
        <sz val="11"/>
        <color theme="1"/>
        <rFont val="Calibri"/>
        <family val="2"/>
      </rPr>
      <t>µm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</si>
</sst>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/>
    <xf numFmtId="0" fontId="0" fillId="0" borderId="15" xfId="0" applyBorder="1" applyAlignment="1">
      <alignment horizontal="center"/>
    </xf>
    <xf numFmtId="0" fontId="0" fillId="0" borderId="9" xfId="0" applyBorder="1"/>
    <xf numFmtId="0" fontId="1" fillId="0" borderId="1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2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/>
    <xf numFmtId="0" fontId="1" fillId="0" borderId="2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7DE8-3C04-4FC3-B94E-37344C9649AD}">
  <dimension ref="A4:S51"/>
  <sheetViews>
    <sheetView tabSelected="1" workbookViewId="0">
      <selection activeCell="J8" sqref="J8"/>
    </sheetView>
  </sheetViews>
  <sheetFormatPr defaultRowHeight="15" x14ac:dyDescent="0.25"/>
  <cols>
    <col min="1" max="1" width="9.140625" style="1"/>
    <col min="2" max="2" width="10.42578125" style="1" bestFit="1" customWidth="1"/>
    <col min="3" max="3" width="16" style="1" bestFit="1" customWidth="1"/>
    <col min="4" max="4" width="15.28515625" style="1" customWidth="1"/>
    <col min="5" max="8" width="9.140625" style="1"/>
    <col min="9" max="9" width="10.42578125" style="1" bestFit="1" customWidth="1"/>
    <col min="10" max="10" width="9.140625" style="1"/>
    <col min="11" max="11" width="15.7109375" style="1" customWidth="1"/>
    <col min="12" max="12" width="10.85546875" style="1" customWidth="1"/>
    <col min="13" max="13" width="22" style="1" customWidth="1"/>
    <col min="14" max="17" width="9.140625" style="1"/>
    <col min="18" max="18" width="10.5703125" style="1" bestFit="1" customWidth="1"/>
    <col min="19" max="16384" width="9.140625" style="1"/>
  </cols>
  <sheetData>
    <row r="4" spans="1:19" x14ac:dyDescent="0.25">
      <c r="A4" s="3"/>
      <c r="B4" s="3"/>
      <c r="C4" s="3"/>
      <c r="D4" s="3"/>
      <c r="E4" s="51"/>
      <c r="F4" s="5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7.25" x14ac:dyDescent="0.25">
      <c r="A5" s="3"/>
      <c r="B5" s="5" t="s">
        <v>0</v>
      </c>
      <c r="C5" s="2" t="s">
        <v>1</v>
      </c>
      <c r="D5" s="9" t="s">
        <v>2</v>
      </c>
      <c r="E5" s="12" t="s">
        <v>3</v>
      </c>
      <c r="F5" s="18" t="s">
        <v>4</v>
      </c>
      <c r="G5" s="10" t="s">
        <v>5</v>
      </c>
      <c r="H5" s="10" t="s">
        <v>6</v>
      </c>
      <c r="I5" s="10" t="s">
        <v>7</v>
      </c>
      <c r="J5" s="3"/>
      <c r="K5" s="5" t="s">
        <v>0</v>
      </c>
      <c r="L5" s="2" t="s">
        <v>1</v>
      </c>
      <c r="M5" s="2" t="s">
        <v>2</v>
      </c>
      <c r="N5" s="30" t="s">
        <v>3</v>
      </c>
      <c r="O5" s="26" t="s">
        <v>4</v>
      </c>
      <c r="P5" s="33" t="s">
        <v>5</v>
      </c>
      <c r="Q5" s="41" t="s">
        <v>6</v>
      </c>
      <c r="R5" s="26" t="s">
        <v>7</v>
      </c>
      <c r="S5" s="3"/>
    </row>
    <row r="6" spans="1:19" ht="16.5" customHeight="1" x14ac:dyDescent="0.25">
      <c r="A6" s="3"/>
      <c r="B6" s="47" t="s">
        <v>8</v>
      </c>
      <c r="C6" s="50" t="s">
        <v>9</v>
      </c>
      <c r="D6" s="9" t="s">
        <v>10</v>
      </c>
      <c r="E6" s="11">
        <v>0.20599999999999999</v>
      </c>
      <c r="F6" s="11">
        <v>5.459E-2</v>
      </c>
      <c r="G6" s="11">
        <v>6.7059999999999995E-2</v>
      </c>
      <c r="H6" s="11">
        <v>1.1679999999999999E-2</v>
      </c>
      <c r="I6" s="13">
        <v>-0.96340000000000003</v>
      </c>
      <c r="J6" s="3"/>
      <c r="K6" s="47" t="s">
        <v>23</v>
      </c>
      <c r="L6" s="50" t="s">
        <v>9</v>
      </c>
      <c r="M6" s="2" t="s">
        <v>10</v>
      </c>
      <c r="N6" s="3">
        <v>0.29909999999999998</v>
      </c>
      <c r="O6" s="27">
        <v>7.1050000000000002E-2</v>
      </c>
      <c r="P6" s="3">
        <v>6.8640000000000007E-2</v>
      </c>
      <c r="Q6" s="13">
        <v>2.128E-2</v>
      </c>
      <c r="R6" s="37">
        <v>-0.9718</v>
      </c>
      <c r="S6" s="3"/>
    </row>
    <row r="7" spans="1:19" x14ac:dyDescent="0.25">
      <c r="A7" s="3"/>
      <c r="B7" s="48"/>
      <c r="C7" s="50"/>
      <c r="D7" s="9" t="s">
        <v>11</v>
      </c>
      <c r="E7" s="11">
        <v>7.6920000000000002E-2</v>
      </c>
      <c r="F7" s="11">
        <v>2.2780000000000002E-2</v>
      </c>
      <c r="G7" s="11">
        <v>2.0379999999999999E-2</v>
      </c>
      <c r="H7" s="11">
        <v>2.9090000000000001E-3</v>
      </c>
      <c r="I7" s="13">
        <v>-0.97540000000000004</v>
      </c>
      <c r="J7" s="3"/>
      <c r="K7" s="48"/>
      <c r="L7" s="50"/>
      <c r="M7" s="9" t="s">
        <v>11</v>
      </c>
      <c r="N7" s="6">
        <v>0.2165</v>
      </c>
      <c r="O7" s="14">
        <v>4.5620000000000001E-2</v>
      </c>
      <c r="P7" s="7">
        <v>1.847E-2</v>
      </c>
      <c r="Q7" s="14">
        <v>7.6470000000000002E-3</v>
      </c>
      <c r="R7" s="8">
        <v>-0.97009999999999996</v>
      </c>
      <c r="S7" s="3"/>
    </row>
    <row r="8" spans="1:19" x14ac:dyDescent="0.25">
      <c r="A8" s="3"/>
      <c r="B8" s="48"/>
      <c r="C8" s="50"/>
      <c r="D8" s="9" t="s">
        <v>12</v>
      </c>
      <c r="E8" s="6">
        <v>0.1822</v>
      </c>
      <c r="F8" s="6">
        <v>3.8030000000000001E-2</v>
      </c>
      <c r="G8" s="6">
        <v>2.9669999999999998E-2</v>
      </c>
      <c r="H8" s="6">
        <v>5.77E-3</v>
      </c>
      <c r="I8" s="14">
        <v>-0.96360000000000001</v>
      </c>
      <c r="J8" s="3"/>
      <c r="K8" s="48"/>
      <c r="L8" s="50"/>
      <c r="M8" s="2" t="s">
        <v>12</v>
      </c>
      <c r="N8" s="3">
        <v>0.30149999999999999</v>
      </c>
      <c r="O8" s="27">
        <v>3.9419999999999997E-2</v>
      </c>
      <c r="P8" s="3">
        <v>3.7289999999999997E-2</v>
      </c>
      <c r="Q8" s="27">
        <v>8.3829999999999998E-3</v>
      </c>
      <c r="R8" s="37">
        <v>-0.95989999999999998</v>
      </c>
      <c r="S8" s="3"/>
    </row>
    <row r="9" spans="1:19" x14ac:dyDescent="0.25">
      <c r="A9" s="3"/>
      <c r="B9" s="48"/>
      <c r="C9" s="50"/>
      <c r="D9" s="9" t="s">
        <v>13</v>
      </c>
      <c r="E9" s="20">
        <v>0.21440000000000001</v>
      </c>
      <c r="F9" s="20">
        <v>4.9630000000000001E-2</v>
      </c>
      <c r="G9" s="20">
        <v>1.29E-2</v>
      </c>
      <c r="H9" s="20">
        <v>6.6350000000000003E-3</v>
      </c>
      <c r="I9" s="15">
        <v>-0.96450000000000002</v>
      </c>
      <c r="J9" s="3"/>
      <c r="K9" s="48"/>
      <c r="L9" s="50"/>
      <c r="M9" s="9" t="s">
        <v>13</v>
      </c>
      <c r="N9" s="23">
        <v>0.27439999999999998</v>
      </c>
      <c r="O9" s="28">
        <v>6.4549999999999996E-2</v>
      </c>
      <c r="P9" s="24">
        <v>3.1890000000000002E-2</v>
      </c>
      <c r="Q9" s="28">
        <v>1.095E-2</v>
      </c>
      <c r="R9" s="25">
        <v>-0.96740000000000004</v>
      </c>
      <c r="S9" s="3"/>
    </row>
    <row r="10" spans="1:19" x14ac:dyDescent="0.25">
      <c r="A10" s="3"/>
      <c r="B10" s="48"/>
      <c r="C10" s="50"/>
      <c r="D10" s="9" t="s">
        <v>14</v>
      </c>
      <c r="E10" s="21">
        <v>0.32829999999999998</v>
      </c>
      <c r="F10" s="21">
        <v>3.4259999999999999E-2</v>
      </c>
      <c r="G10" s="21">
        <v>8.4749999999999999E-3</v>
      </c>
      <c r="H10" s="21">
        <v>5.1809999999999998E-3</v>
      </c>
      <c r="I10" s="16">
        <v>-0.96709999999999996</v>
      </c>
      <c r="J10" s="3"/>
      <c r="K10" s="48"/>
      <c r="L10" s="50"/>
      <c r="M10" s="2" t="s">
        <v>14</v>
      </c>
      <c r="N10" s="31">
        <v>0.63549999999999995</v>
      </c>
      <c r="O10" s="29">
        <v>8.5040000000000004E-2</v>
      </c>
      <c r="P10" s="35">
        <v>1.197E-2</v>
      </c>
      <c r="Q10" s="29">
        <v>1.6840000000000001E-2</v>
      </c>
      <c r="R10" s="38">
        <v>-0.95630000000000004</v>
      </c>
      <c r="S10" s="3"/>
    </row>
    <row r="11" spans="1:19" x14ac:dyDescent="0.25">
      <c r="A11" s="3"/>
      <c r="B11" s="48"/>
      <c r="C11" s="46" t="s">
        <v>15</v>
      </c>
      <c r="D11" s="9" t="s">
        <v>10</v>
      </c>
      <c r="E11" s="21">
        <v>0.16109999999999999</v>
      </c>
      <c r="F11" s="21">
        <v>7.8530000000000003E-2</v>
      </c>
      <c r="G11" s="21">
        <v>0.10580000000000001</v>
      </c>
      <c r="H11" s="21">
        <v>1.9019999999999999E-2</v>
      </c>
      <c r="I11" s="16">
        <v>-0.9617</v>
      </c>
      <c r="J11" s="3"/>
      <c r="K11" s="48"/>
      <c r="L11" s="46" t="s">
        <v>15</v>
      </c>
      <c r="M11" s="2" t="s">
        <v>10</v>
      </c>
      <c r="N11" s="3">
        <v>0.46389999999999998</v>
      </c>
      <c r="O11" s="27">
        <v>2.367E-2</v>
      </c>
      <c r="P11" s="3">
        <v>0.1125</v>
      </c>
      <c r="Q11" s="27">
        <v>7.3369999999999998E-3</v>
      </c>
      <c r="R11" s="37">
        <v>-0.96009999999999995</v>
      </c>
      <c r="S11" s="3"/>
    </row>
    <row r="12" spans="1:19" x14ac:dyDescent="0.25">
      <c r="A12" s="3"/>
      <c r="B12" s="48"/>
      <c r="C12" s="46"/>
      <c r="D12" s="9" t="s">
        <v>11</v>
      </c>
      <c r="E12" s="21">
        <v>0.20200000000000001</v>
      </c>
      <c r="F12" s="21">
        <v>2.4709999999999999E-2</v>
      </c>
      <c r="G12" s="21">
        <v>9.3799999999999994E-3</v>
      </c>
      <c r="H12" s="21">
        <v>3.748E-3</v>
      </c>
      <c r="I12" s="16">
        <v>-0.95830000000000004</v>
      </c>
      <c r="J12" s="3"/>
      <c r="K12" s="48"/>
      <c r="L12" s="46"/>
      <c r="M12" s="2" t="s">
        <v>11</v>
      </c>
      <c r="N12" s="9">
        <v>8.992E-2</v>
      </c>
      <c r="O12" s="16">
        <v>3.8699999999999998E-2</v>
      </c>
      <c r="P12" s="36">
        <v>4.512E-2</v>
      </c>
      <c r="Q12" s="16">
        <v>6.6959999999999997E-3</v>
      </c>
      <c r="R12" s="39">
        <v>-0.96499999999999997</v>
      </c>
      <c r="S12" s="3"/>
    </row>
    <row r="13" spans="1:19" x14ac:dyDescent="0.25">
      <c r="A13" s="3"/>
      <c r="B13" s="48"/>
      <c r="C13" s="46"/>
      <c r="D13" s="9" t="s">
        <v>12</v>
      </c>
      <c r="E13" s="21">
        <v>0.1411</v>
      </c>
      <c r="F13" s="21">
        <v>3.492E-2</v>
      </c>
      <c r="G13" s="21">
        <v>3.8679999999999999E-2</v>
      </c>
      <c r="H13" s="21">
        <v>5.3489999999999996E-3</v>
      </c>
      <c r="I13" s="16">
        <v>-0.96089999999999998</v>
      </c>
      <c r="J13" s="3"/>
      <c r="K13" s="48"/>
      <c r="L13" s="46"/>
      <c r="M13" s="2" t="s">
        <v>12</v>
      </c>
      <c r="N13" s="9">
        <v>0.29559999999999997</v>
      </c>
      <c r="O13" s="16">
        <v>5.6390000000000003E-2</v>
      </c>
      <c r="P13" s="36">
        <v>4.582E-2</v>
      </c>
      <c r="Q13" s="16">
        <v>1.225E-2</v>
      </c>
      <c r="R13" s="39">
        <v>-0.95940000000000003</v>
      </c>
      <c r="S13" s="3"/>
    </row>
    <row r="14" spans="1:19" x14ac:dyDescent="0.25">
      <c r="A14" s="3"/>
      <c r="B14" s="48"/>
      <c r="C14" s="46"/>
      <c r="D14" s="9" t="s">
        <v>13</v>
      </c>
      <c r="E14" s="21">
        <v>0.19539999999999999</v>
      </c>
      <c r="F14" s="21">
        <v>5.0189999999999999E-2</v>
      </c>
      <c r="G14" s="21">
        <v>2.4230000000000002E-2</v>
      </c>
      <c r="H14" s="21">
        <v>6.4330000000000003E-3</v>
      </c>
      <c r="I14" s="16">
        <v>-0.96120000000000005</v>
      </c>
      <c r="J14" s="3"/>
      <c r="K14" s="48"/>
      <c r="L14" s="46"/>
      <c r="M14" s="2" t="s">
        <v>13</v>
      </c>
      <c r="N14" s="9">
        <v>8.1089999999999995E-2</v>
      </c>
      <c r="O14" s="16">
        <v>7.1389999999999995E-2</v>
      </c>
      <c r="P14" s="36">
        <v>7.51E-2</v>
      </c>
      <c r="Q14" s="16">
        <v>1.277E-2</v>
      </c>
      <c r="R14" s="39">
        <v>-0.95720000000000005</v>
      </c>
      <c r="S14" s="3"/>
    </row>
    <row r="15" spans="1:19" x14ac:dyDescent="0.25">
      <c r="A15" s="3"/>
      <c r="B15" s="48"/>
      <c r="C15" s="46"/>
      <c r="D15" s="9" t="s">
        <v>14</v>
      </c>
      <c r="E15" s="21">
        <v>0.3538</v>
      </c>
      <c r="F15" s="21">
        <v>2.7910000000000001E-2</v>
      </c>
      <c r="G15" s="21">
        <v>2.885E-3</v>
      </c>
      <c r="H15" s="21">
        <v>3.9639999999999996E-3</v>
      </c>
      <c r="I15" s="16">
        <v>-0.96919999999999995</v>
      </c>
      <c r="J15" s="3"/>
      <c r="K15" s="48"/>
      <c r="L15" s="46"/>
      <c r="M15" s="2" t="s">
        <v>14</v>
      </c>
      <c r="N15" s="9">
        <v>0.57589999999999997</v>
      </c>
      <c r="O15" s="16">
        <v>8.5849999999999996E-2</v>
      </c>
      <c r="P15" s="36">
        <v>1.7389999999999999E-2</v>
      </c>
      <c r="Q15" s="16">
        <v>1.7420000000000001E-2</v>
      </c>
      <c r="R15" s="39">
        <v>-0.95140000000000002</v>
      </c>
      <c r="S15" s="3"/>
    </row>
    <row r="16" spans="1:19" ht="16.5" customHeight="1" x14ac:dyDescent="0.25">
      <c r="A16" s="3"/>
      <c r="B16" s="48"/>
      <c r="C16" s="45" t="s">
        <v>16</v>
      </c>
      <c r="D16" s="9" t="s">
        <v>10</v>
      </c>
      <c r="E16" s="21">
        <v>0.26939999999999997</v>
      </c>
      <c r="F16" s="21">
        <v>2.571E-2</v>
      </c>
      <c r="G16" s="21">
        <v>9.6280000000000004E-2</v>
      </c>
      <c r="H16" s="21">
        <v>6.202E-3</v>
      </c>
      <c r="I16" s="16">
        <v>-0.96020000000000005</v>
      </c>
      <c r="J16" s="3"/>
      <c r="K16" s="48"/>
      <c r="L16" s="45" t="s">
        <v>16</v>
      </c>
      <c r="M16" s="2" t="s">
        <v>10</v>
      </c>
      <c r="N16" s="9">
        <v>0.5262</v>
      </c>
      <c r="O16" s="16">
        <v>8.1799999999999998E-2</v>
      </c>
      <c r="P16" s="36">
        <v>0.14979999999999999</v>
      </c>
      <c r="Q16" s="16">
        <v>2.5409999999999999E-2</v>
      </c>
      <c r="R16" s="39">
        <v>-0.96450000000000002</v>
      </c>
      <c r="S16" s="3"/>
    </row>
    <row r="17" spans="1:19" ht="16.5" customHeight="1" x14ac:dyDescent="0.25">
      <c r="A17" s="3"/>
      <c r="B17" s="48"/>
      <c r="C17" s="46"/>
      <c r="D17" s="9" t="s">
        <v>11</v>
      </c>
      <c r="E17" s="20">
        <f>F6</f>
        <v>5.459E-2</v>
      </c>
      <c r="F17" s="20">
        <f>F9</f>
        <v>4.9630000000000001E-2</v>
      </c>
      <c r="G17" s="20">
        <f>F7</f>
        <v>2.2780000000000002E-2</v>
      </c>
      <c r="H17" s="20">
        <f>F10</f>
        <v>3.4259999999999999E-2</v>
      </c>
      <c r="I17" s="15">
        <f>F12</f>
        <v>2.4709999999999999E-2</v>
      </c>
      <c r="J17" s="3"/>
      <c r="K17" s="48"/>
      <c r="L17" s="46"/>
      <c r="M17" s="2" t="s">
        <v>11</v>
      </c>
      <c r="N17">
        <v>0.10009999999999999</v>
      </c>
      <c r="O17" s="15">
        <v>2.758E-2</v>
      </c>
      <c r="P17">
        <v>5.2089999999999997E-2</v>
      </c>
      <c r="Q17" s="15">
        <v>5.1869999999999998E-3</v>
      </c>
      <c r="R17" s="40">
        <v>-0.95899999999999996</v>
      </c>
      <c r="S17" s="3"/>
    </row>
    <row r="18" spans="1:19" ht="16.5" customHeight="1" x14ac:dyDescent="0.25">
      <c r="A18" s="3"/>
      <c r="B18" s="48"/>
      <c r="C18" s="46"/>
      <c r="D18" s="9" t="s">
        <v>12</v>
      </c>
      <c r="E18" s="22">
        <f>F7</f>
        <v>2.2780000000000002E-2</v>
      </c>
      <c r="F18" s="22">
        <f>F10</f>
        <v>3.4259999999999999E-2</v>
      </c>
      <c r="G18" s="22">
        <f>F8</f>
        <v>3.8030000000000001E-2</v>
      </c>
      <c r="H18" s="22">
        <f>F11</f>
        <v>7.8530000000000003E-2</v>
      </c>
      <c r="I18" s="17">
        <f>F13</f>
        <v>3.492E-2</v>
      </c>
      <c r="J18" s="3"/>
      <c r="K18" s="48"/>
      <c r="L18" s="46"/>
      <c r="M18" s="9" t="s">
        <v>12</v>
      </c>
      <c r="N18" s="23">
        <v>0.20100000000000001</v>
      </c>
      <c r="O18" s="28">
        <v>6.8330000000000002E-2</v>
      </c>
      <c r="P18" s="24">
        <v>7.6740000000000003E-2</v>
      </c>
      <c r="Q18" s="28">
        <v>1.525E-2</v>
      </c>
      <c r="R18" s="25">
        <v>-0.95650000000000002</v>
      </c>
      <c r="S18" s="3"/>
    </row>
    <row r="19" spans="1:19" ht="16.5" customHeight="1" x14ac:dyDescent="0.25">
      <c r="A19" s="3"/>
      <c r="B19" s="48"/>
      <c r="C19" s="46"/>
      <c r="D19" s="2" t="s">
        <v>13</v>
      </c>
      <c r="E19" s="19">
        <v>0.26910000000000001</v>
      </c>
      <c r="F19" s="19">
        <v>7.0980000000000001E-2</v>
      </c>
      <c r="G19" s="19">
        <v>2.2780000000000002E-2</v>
      </c>
      <c r="H19" s="19">
        <v>9.5010000000000008E-3</v>
      </c>
      <c r="I19" s="19">
        <v>-0.95609999999999995</v>
      </c>
      <c r="J19" s="3"/>
      <c r="K19" s="48"/>
      <c r="L19" s="46"/>
      <c r="M19" s="2" t="s">
        <v>13</v>
      </c>
      <c r="N19" s="31">
        <v>0.20169999999999999</v>
      </c>
      <c r="O19" s="32">
        <v>5.219E-2</v>
      </c>
      <c r="P19" s="34">
        <v>6.7299999999999999E-2</v>
      </c>
      <c r="Q19" s="31">
        <v>9.9489999999999995E-3</v>
      </c>
      <c r="R19" s="32">
        <v>-0.95220000000000005</v>
      </c>
      <c r="S19" s="3"/>
    </row>
    <row r="20" spans="1:19" ht="16.5" customHeight="1" x14ac:dyDescent="0.25">
      <c r="A20" s="3"/>
      <c r="B20" s="48"/>
      <c r="C20" s="46"/>
      <c r="D20" s="2" t="s">
        <v>14</v>
      </c>
      <c r="E20" s="2">
        <v>0.39279999999999998</v>
      </c>
      <c r="F20" s="2">
        <v>3.3750000000000002E-2</v>
      </c>
      <c r="G20" s="2">
        <v>8.1910000000000004E-3</v>
      </c>
      <c r="H20" s="2">
        <v>4.9399999999999999E-3</v>
      </c>
      <c r="I20" s="2">
        <v>-0.96479999999999999</v>
      </c>
      <c r="J20" s="3"/>
      <c r="K20" s="48"/>
      <c r="L20" s="46"/>
      <c r="M20" s="2" t="s">
        <v>14</v>
      </c>
      <c r="N20" s="2">
        <v>0.65639999999999998</v>
      </c>
      <c r="O20" s="19">
        <v>6.0319999999999999E-2</v>
      </c>
      <c r="P20" s="2">
        <v>1.7069999999999998E-2</v>
      </c>
      <c r="Q20" s="2">
        <v>1.4500000000000001E-2</v>
      </c>
      <c r="R20" s="19">
        <v>-0.95479999999999998</v>
      </c>
      <c r="S20" s="3"/>
    </row>
    <row r="21" spans="1:19" ht="15" customHeight="1" x14ac:dyDescent="0.25">
      <c r="A21" s="3"/>
      <c r="B21" s="48"/>
      <c r="C21" s="45" t="s">
        <v>17</v>
      </c>
      <c r="D21" s="2" t="s">
        <v>10</v>
      </c>
      <c r="E21" s="42" t="s">
        <v>18</v>
      </c>
      <c r="F21" s="43"/>
      <c r="G21" s="43"/>
      <c r="H21" s="43"/>
      <c r="I21" s="44"/>
      <c r="J21" s="3"/>
      <c r="K21" s="48"/>
      <c r="L21" s="45" t="s">
        <v>17</v>
      </c>
      <c r="M21" s="2" t="s">
        <v>10</v>
      </c>
      <c r="N21" s="42" t="s">
        <v>18</v>
      </c>
      <c r="O21" s="43"/>
      <c r="P21" s="43"/>
      <c r="Q21" s="43"/>
      <c r="R21" s="44"/>
      <c r="S21" s="3"/>
    </row>
    <row r="22" spans="1:19" x14ac:dyDescent="0.25">
      <c r="A22" s="3"/>
      <c r="B22" s="48"/>
      <c r="C22" s="46"/>
      <c r="D22" s="2" t="s">
        <v>11</v>
      </c>
      <c r="E22" s="42" t="s">
        <v>18</v>
      </c>
      <c r="F22" s="43"/>
      <c r="G22" s="43"/>
      <c r="H22" s="43"/>
      <c r="I22" s="44"/>
      <c r="J22" s="3"/>
      <c r="K22" s="48"/>
      <c r="L22" s="46"/>
      <c r="M22" s="2" t="s">
        <v>11</v>
      </c>
      <c r="N22" s="42" t="s">
        <v>18</v>
      </c>
      <c r="O22" s="43"/>
      <c r="P22" s="43"/>
      <c r="Q22" s="43"/>
      <c r="R22" s="44"/>
      <c r="S22" s="3"/>
    </row>
    <row r="23" spans="1:19" x14ac:dyDescent="0.25">
      <c r="A23" s="3"/>
      <c r="B23" s="48"/>
      <c r="C23" s="46"/>
      <c r="D23" s="2" t="s">
        <v>12</v>
      </c>
      <c r="E23" s="2">
        <v>0.26279999999999998</v>
      </c>
      <c r="F23" s="2">
        <v>5.1270000000000003E-2</v>
      </c>
      <c r="G23" s="2">
        <v>3.5409999999999997E-2</v>
      </c>
      <c r="H23" s="2">
        <v>9.6570000000000007E-3</v>
      </c>
      <c r="I23" s="2">
        <v>-0.93830000000000002</v>
      </c>
      <c r="J23" s="3"/>
      <c r="K23" s="48"/>
      <c r="L23" s="46"/>
      <c r="M23" s="2" t="s">
        <v>12</v>
      </c>
      <c r="N23" s="2">
        <v>0.35630000000000001</v>
      </c>
      <c r="O23" s="2">
        <v>6.5409999999999996E-2</v>
      </c>
      <c r="P23" s="2">
        <v>6.8809999999999996E-2</v>
      </c>
      <c r="Q23" s="2">
        <v>1.822E-2</v>
      </c>
      <c r="R23" s="2">
        <v>-0.95099999999999996</v>
      </c>
      <c r="S23" s="3"/>
    </row>
    <row r="24" spans="1:19" x14ac:dyDescent="0.25">
      <c r="A24" s="3"/>
      <c r="B24" s="48"/>
      <c r="C24" s="46"/>
      <c r="D24" s="2" t="s">
        <v>13</v>
      </c>
      <c r="E24" s="2">
        <v>0.46810000000000002</v>
      </c>
      <c r="F24" s="2">
        <v>0.1321</v>
      </c>
      <c r="G24" s="2">
        <v>5.1749999999999997E-2</v>
      </c>
      <c r="H24" s="2">
        <v>3.3450000000000001E-2</v>
      </c>
      <c r="I24" s="2">
        <v>-0.94540000000000002</v>
      </c>
      <c r="J24" s="3"/>
      <c r="K24" s="48"/>
      <c r="L24" s="46"/>
      <c r="M24" s="2" t="s">
        <v>13</v>
      </c>
      <c r="N24" s="2">
        <v>0.88519999999999999</v>
      </c>
      <c r="O24" s="2">
        <v>0.1237</v>
      </c>
      <c r="P24" s="2">
        <v>4.7999999999999996E-3</v>
      </c>
      <c r="Q24" s="2">
        <v>3.6850000000000001E-2</v>
      </c>
      <c r="R24" s="2">
        <v>-0.96330000000000005</v>
      </c>
      <c r="S24" s="3"/>
    </row>
    <row r="25" spans="1:19" x14ac:dyDescent="0.25">
      <c r="A25" s="3"/>
      <c r="B25" s="48"/>
      <c r="C25" s="46"/>
      <c r="D25" s="2" t="s">
        <v>14</v>
      </c>
      <c r="E25" s="2">
        <v>0.61140000000000005</v>
      </c>
      <c r="F25" s="2">
        <v>8.5440000000000002E-2</v>
      </c>
      <c r="G25" s="2">
        <v>5.3839999999999999E-2</v>
      </c>
      <c r="H25" s="2">
        <v>2.487E-2</v>
      </c>
      <c r="I25" s="2">
        <v>-0.92820000000000003</v>
      </c>
      <c r="J25" s="3"/>
      <c r="K25" s="48"/>
      <c r="L25" s="46"/>
      <c r="M25" s="2" t="s">
        <v>14</v>
      </c>
      <c r="N25" s="2">
        <v>1.1990000000000001</v>
      </c>
      <c r="O25" s="2">
        <v>0.12920000000000001</v>
      </c>
      <c r="P25" s="2">
        <v>1.215E-16</v>
      </c>
      <c r="Q25" s="2">
        <v>0</v>
      </c>
      <c r="R25" s="2">
        <v>-0.95309999999999995</v>
      </c>
      <c r="S25" s="3"/>
    </row>
    <row r="26" spans="1:19" x14ac:dyDescent="0.25">
      <c r="A26" s="3"/>
      <c r="B26" s="48"/>
      <c r="C26" s="45" t="s">
        <v>19</v>
      </c>
      <c r="D26" s="2" t="s">
        <v>10</v>
      </c>
      <c r="E26" s="2">
        <v>0.14879999999999999</v>
      </c>
      <c r="F26" s="2">
        <v>6.021E-2</v>
      </c>
      <c r="G26" s="2">
        <v>0.1079</v>
      </c>
      <c r="H26" s="2">
        <v>1.468E-2</v>
      </c>
      <c r="I26" s="2">
        <v>-0.96289999999999998</v>
      </c>
      <c r="J26" s="3"/>
      <c r="K26" s="48"/>
      <c r="L26" s="45" t="s">
        <v>19</v>
      </c>
      <c r="M26" s="2" t="s">
        <v>10</v>
      </c>
      <c r="N26" s="2">
        <v>0.44159999999999999</v>
      </c>
      <c r="O26" s="2">
        <v>0.127</v>
      </c>
      <c r="P26" s="2">
        <v>0.14330000000000001</v>
      </c>
      <c r="Q26" s="2">
        <v>4.0529999999999997E-2</v>
      </c>
      <c r="R26" s="2">
        <v>-0.96120000000000005</v>
      </c>
      <c r="S26" s="3"/>
    </row>
    <row r="27" spans="1:19" x14ac:dyDescent="0.25">
      <c r="A27" s="3"/>
      <c r="B27" s="48"/>
      <c r="C27" s="46"/>
      <c r="D27" s="2" t="s">
        <v>11</v>
      </c>
      <c r="E27" s="2">
        <v>0.1593</v>
      </c>
      <c r="F27" s="2">
        <v>2.5479999999999999E-2</v>
      </c>
      <c r="G27" s="2">
        <v>2.1829999999999999E-2</v>
      </c>
      <c r="H27" s="2">
        <v>3.9830000000000004E-3</v>
      </c>
      <c r="I27" s="2">
        <v>-0.95489999999999997</v>
      </c>
      <c r="J27" s="3"/>
      <c r="K27" s="48"/>
      <c r="L27" s="46"/>
      <c r="M27" s="2" t="s">
        <v>11</v>
      </c>
      <c r="N27" s="2">
        <v>0.26279999999999998</v>
      </c>
      <c r="O27" s="2">
        <v>6.386E-2</v>
      </c>
      <c r="P27" s="2">
        <v>3.671E-2</v>
      </c>
      <c r="Q27" s="2">
        <v>1.1610000000000001E-2</v>
      </c>
      <c r="R27" s="2">
        <v>-0.94469999999999998</v>
      </c>
      <c r="S27" s="3"/>
    </row>
    <row r="28" spans="1:19" x14ac:dyDescent="0.25">
      <c r="A28" s="3"/>
      <c r="B28" s="48"/>
      <c r="C28" s="46"/>
      <c r="D28" s="2" t="s">
        <v>12</v>
      </c>
      <c r="E28" s="2">
        <v>0.15429999999999999</v>
      </c>
      <c r="F28" s="2">
        <v>4.129E-2</v>
      </c>
      <c r="G28" s="2">
        <v>4.2130000000000001E-2</v>
      </c>
      <c r="H28" s="2">
        <v>6.4050000000000001E-3</v>
      </c>
      <c r="I28" s="2">
        <v>-0.95820000000000005</v>
      </c>
      <c r="J28" s="3"/>
      <c r="K28" s="48"/>
      <c r="L28" s="46"/>
      <c r="M28" s="2" t="s">
        <v>12</v>
      </c>
      <c r="N28" s="2">
        <v>0.2571</v>
      </c>
      <c r="O28" s="2">
        <v>7.0879999999999999E-2</v>
      </c>
      <c r="P28" s="2">
        <v>6.3570000000000002E-2</v>
      </c>
      <c r="Q28" s="2">
        <v>1.5610000000000001E-2</v>
      </c>
      <c r="R28" s="2">
        <v>-0.95479999999999998</v>
      </c>
      <c r="S28" s="3"/>
    </row>
    <row r="29" spans="1:19" x14ac:dyDescent="0.25">
      <c r="A29" s="3"/>
      <c r="B29" s="48"/>
      <c r="C29" s="46"/>
      <c r="D29" s="2" t="s">
        <v>13</v>
      </c>
      <c r="E29" s="2">
        <v>0.2823</v>
      </c>
      <c r="F29" s="2">
        <v>3.4040000000000001E-2</v>
      </c>
      <c r="G29" s="2">
        <v>1.636E-2</v>
      </c>
      <c r="H29" s="2">
        <v>4.2430000000000002E-3</v>
      </c>
      <c r="I29" s="2">
        <v>-0.95940000000000003</v>
      </c>
      <c r="J29" s="3"/>
      <c r="K29" s="48"/>
      <c r="L29" s="46"/>
      <c r="M29" s="2" t="s">
        <v>13</v>
      </c>
      <c r="N29" s="2">
        <v>0.2611</v>
      </c>
      <c r="O29" s="2">
        <v>8.2180000000000003E-2</v>
      </c>
      <c r="P29" s="2">
        <v>5.7759999999999999E-2</v>
      </c>
      <c r="Q29" s="2">
        <v>1.4880000000000001E-2</v>
      </c>
      <c r="R29" s="2">
        <v>-0.95369999999999999</v>
      </c>
      <c r="S29" s="3"/>
    </row>
    <row r="30" spans="1:19" x14ac:dyDescent="0.25">
      <c r="A30" s="3"/>
      <c r="B30" s="48"/>
      <c r="C30" s="46"/>
      <c r="D30" s="2" t="s">
        <v>14</v>
      </c>
      <c r="E30" s="2">
        <v>0.33800000000000002</v>
      </c>
      <c r="F30" s="2">
        <v>2.7089999999999999E-2</v>
      </c>
      <c r="G30" s="2">
        <v>8.6540000000000002E-3</v>
      </c>
      <c r="H30" s="2">
        <v>3.7829999999999999E-3</v>
      </c>
      <c r="I30" s="2">
        <v>-0.96499999999999997</v>
      </c>
      <c r="J30" s="3"/>
      <c r="K30" s="48"/>
      <c r="L30" s="46"/>
      <c r="M30" s="2" t="s">
        <v>14</v>
      </c>
      <c r="N30" s="2">
        <v>0.5262</v>
      </c>
      <c r="O30" s="2">
        <v>7.3289999999999994E-2</v>
      </c>
      <c r="P30" s="2">
        <v>3.7900000000000003E-2</v>
      </c>
      <c r="Q30" s="2">
        <v>1.8620000000000001E-2</v>
      </c>
      <c r="R30" s="2">
        <v>-0.95140000000000002</v>
      </c>
      <c r="S30" s="3"/>
    </row>
    <row r="31" spans="1:19" x14ac:dyDescent="0.25">
      <c r="A31" s="3"/>
      <c r="B31" s="48"/>
      <c r="C31" s="45" t="s">
        <v>20</v>
      </c>
      <c r="D31" s="2" t="s">
        <v>10</v>
      </c>
      <c r="E31" s="2">
        <v>0.66020000000000001</v>
      </c>
      <c r="F31" s="2">
        <v>7.6050000000000006E-2</v>
      </c>
      <c r="G31" s="2">
        <v>7.1029999999999996E-2</v>
      </c>
      <c r="H31" s="2">
        <v>1.7590000000000001E-2</v>
      </c>
      <c r="I31" s="2">
        <v>-0.95150000000000001</v>
      </c>
      <c r="J31" s="3"/>
      <c r="K31" s="48"/>
      <c r="L31" s="45" t="s">
        <v>20</v>
      </c>
      <c r="M31" s="2" t="s">
        <v>10</v>
      </c>
      <c r="N31" s="2">
        <v>0.65859999999999996</v>
      </c>
      <c r="O31" s="2">
        <v>6.4180000000000001E-2</v>
      </c>
      <c r="P31" s="2">
        <v>9.0639999999999998E-2</v>
      </c>
      <c r="Q31" s="2">
        <v>1.9290000000000002E-2</v>
      </c>
      <c r="R31" s="2">
        <v>-0.96889999999999998</v>
      </c>
      <c r="S31" s="3"/>
    </row>
    <row r="32" spans="1:19" x14ac:dyDescent="0.25">
      <c r="A32" s="3"/>
      <c r="B32" s="48"/>
      <c r="C32" s="46"/>
      <c r="D32" s="2" t="s">
        <v>11</v>
      </c>
      <c r="E32" s="2">
        <v>0.73170000000000002</v>
      </c>
      <c r="F32" s="2">
        <v>6.8099999999999994E-2</v>
      </c>
      <c r="G32" s="2">
        <v>2.0760000000000001E-2</v>
      </c>
      <c r="H32" s="2">
        <v>1.5350000000000001E-2</v>
      </c>
      <c r="I32" s="2">
        <v>-0.95979999999999999</v>
      </c>
      <c r="J32" s="3"/>
      <c r="K32" s="48"/>
      <c r="L32" s="46"/>
      <c r="M32" s="2" t="s">
        <v>11</v>
      </c>
      <c r="N32" s="2">
        <v>0.47539999999999999</v>
      </c>
      <c r="O32" s="2">
        <v>7.5569999999999998E-2</v>
      </c>
      <c r="P32" s="2">
        <v>4.0410000000000001E-2</v>
      </c>
      <c r="Q32" s="2">
        <v>1.7129999999999999E-2</v>
      </c>
      <c r="R32" s="2">
        <v>-0.95879999999999999</v>
      </c>
      <c r="S32" s="3"/>
    </row>
    <row r="33" spans="1:18" x14ac:dyDescent="0.25">
      <c r="A33" s="3"/>
      <c r="B33" s="48"/>
      <c r="C33" s="46"/>
      <c r="D33" s="2" t="s">
        <v>12</v>
      </c>
      <c r="E33" s="2">
        <v>0.35570000000000002</v>
      </c>
      <c r="F33" s="2">
        <v>6.0470000000000003E-2</v>
      </c>
      <c r="G33" s="2">
        <v>7.9909999999999995E-2</v>
      </c>
      <c r="H33" s="2">
        <v>1.5769999999999999E-2</v>
      </c>
      <c r="I33" s="2">
        <v>-0.94410000000000005</v>
      </c>
      <c r="J33" s="3"/>
      <c r="K33" s="48"/>
      <c r="L33" s="46"/>
      <c r="M33" s="2" t="s">
        <v>12</v>
      </c>
      <c r="N33" s="2">
        <v>0.8921</v>
      </c>
      <c r="O33" s="2">
        <v>0.1704</v>
      </c>
      <c r="P33" s="2">
        <v>4.0669999999999998E-2</v>
      </c>
      <c r="Q33" s="2">
        <v>5.5539999999999999E-2</v>
      </c>
      <c r="R33" s="2">
        <v>-0.95860000000000001</v>
      </c>
    </row>
    <row r="34" spans="1:18" x14ac:dyDescent="0.25">
      <c r="A34" s="3"/>
      <c r="B34" s="48"/>
      <c r="C34" s="46"/>
      <c r="D34" s="2" t="s">
        <v>13</v>
      </c>
      <c r="E34" s="2">
        <v>0.75800000000000001</v>
      </c>
      <c r="F34" s="2">
        <v>0.1071</v>
      </c>
      <c r="G34" s="2">
        <v>4.8139999999999997E-3</v>
      </c>
      <c r="H34" s="2">
        <v>2.6620000000000001E-2</v>
      </c>
      <c r="I34" s="2">
        <v>-0.94969999999999999</v>
      </c>
      <c r="J34" s="3"/>
      <c r="K34" s="48"/>
      <c r="L34" s="46"/>
      <c r="M34" s="2" t="s">
        <v>13</v>
      </c>
      <c r="N34" s="2">
        <v>0.76419999999999999</v>
      </c>
      <c r="O34" s="2">
        <v>0.1089</v>
      </c>
      <c r="P34" s="2">
        <v>1.1509999999999999E-2</v>
      </c>
      <c r="Q34" s="2">
        <v>3.2509999999999997E-2</v>
      </c>
      <c r="R34" s="2">
        <v>-0.96630000000000005</v>
      </c>
    </row>
    <row r="35" spans="1:18" x14ac:dyDescent="0.25">
      <c r="A35" s="3"/>
      <c r="B35" s="48"/>
      <c r="C35" s="46"/>
      <c r="D35" s="2" t="s">
        <v>14</v>
      </c>
      <c r="E35" s="2">
        <v>0.6603</v>
      </c>
      <c r="F35" s="2">
        <v>5.3969999999999997E-2</v>
      </c>
      <c r="G35" s="2">
        <v>6.8590000000000003E-4</v>
      </c>
      <c r="H35" s="2">
        <v>1.5350000000000001E-2</v>
      </c>
      <c r="I35" s="2">
        <v>-0.94259999999999999</v>
      </c>
      <c r="J35" s="3"/>
      <c r="K35" s="48"/>
      <c r="L35" s="46"/>
      <c r="M35" s="2" t="s">
        <v>14</v>
      </c>
      <c r="N35" s="2">
        <v>0.92490000000000006</v>
      </c>
      <c r="O35" s="2">
        <v>8.7499999999999994E-2</v>
      </c>
      <c r="P35" s="2">
        <v>1.125E-16</v>
      </c>
      <c r="Q35" s="2">
        <v>0</v>
      </c>
      <c r="R35" s="2">
        <v>-0.95779999999999998</v>
      </c>
    </row>
    <row r="36" spans="1:18" x14ac:dyDescent="0.25">
      <c r="A36" s="3"/>
      <c r="B36" s="48"/>
      <c r="C36" s="45" t="s">
        <v>21</v>
      </c>
      <c r="D36" s="2" t="s">
        <v>10</v>
      </c>
      <c r="E36" s="2">
        <v>0.32419999999999999</v>
      </c>
      <c r="F36" s="2">
        <v>6.9409999999999999E-2</v>
      </c>
      <c r="G36" s="2">
        <v>0.12859999999999999</v>
      </c>
      <c r="H36" s="2">
        <v>1.7520000000000001E-2</v>
      </c>
      <c r="I36" s="2">
        <v>-0.93869999999999998</v>
      </c>
      <c r="J36" s="3"/>
      <c r="K36" s="48"/>
      <c r="L36" s="45" t="s">
        <v>21</v>
      </c>
      <c r="M36" s="2" t="s">
        <v>10</v>
      </c>
      <c r="N36" s="2">
        <v>0.36509999999999998</v>
      </c>
      <c r="O36" s="2">
        <v>7.3050000000000004E-2</v>
      </c>
      <c r="P36" s="2">
        <v>0.1895</v>
      </c>
      <c r="Q36" s="2">
        <v>2.281E-2</v>
      </c>
      <c r="R36" s="2">
        <v>-0.96609999999999996</v>
      </c>
    </row>
    <row r="37" spans="1:18" x14ac:dyDescent="0.25">
      <c r="A37" s="3"/>
      <c r="B37" s="48"/>
      <c r="C37" s="46"/>
      <c r="D37" s="2" t="s">
        <v>11</v>
      </c>
      <c r="E37" s="2">
        <v>0.11119999999999999</v>
      </c>
      <c r="F37" s="2">
        <v>3.0519999999999999E-2</v>
      </c>
      <c r="G37" s="2">
        <v>4.215E-2</v>
      </c>
      <c r="H37" s="2">
        <v>4.9230000000000003E-3</v>
      </c>
      <c r="I37" s="2">
        <v>-0.94399999999999995</v>
      </c>
      <c r="J37" s="3"/>
      <c r="K37" s="48"/>
      <c r="L37" s="46"/>
      <c r="M37" s="2" t="s">
        <v>11</v>
      </c>
      <c r="N37" s="2">
        <v>0.28660000000000002</v>
      </c>
      <c r="O37" s="2">
        <v>6.3630000000000006E-2</v>
      </c>
      <c r="P37" s="2">
        <v>4.6920000000000003E-2</v>
      </c>
      <c r="Q37" s="2">
        <v>1.208E-2</v>
      </c>
      <c r="R37" s="2">
        <v>-0.95730000000000004</v>
      </c>
    </row>
    <row r="38" spans="1:18" x14ac:dyDescent="0.25">
      <c r="A38" s="3"/>
      <c r="B38" s="48"/>
      <c r="C38" s="46"/>
      <c r="D38" s="2" t="s">
        <v>12</v>
      </c>
      <c r="E38" s="2">
        <v>0.43419999999999997</v>
      </c>
      <c r="F38" s="2">
        <v>6.2370000000000002E-2</v>
      </c>
      <c r="G38" s="2">
        <v>2.3810000000000001E-2</v>
      </c>
      <c r="H38" s="2">
        <v>1.5339999999999999E-2</v>
      </c>
      <c r="I38" s="2">
        <v>-0.95389999999999997</v>
      </c>
      <c r="J38" s="3"/>
      <c r="K38" s="48"/>
      <c r="L38" s="46"/>
      <c r="M38" s="2" t="s">
        <v>12</v>
      </c>
      <c r="N38" s="2">
        <v>0.45479999999999998</v>
      </c>
      <c r="O38" s="2">
        <v>5.9119999999999999E-2</v>
      </c>
      <c r="P38" s="2">
        <v>7.9130000000000006E-2</v>
      </c>
      <c r="Q38" s="2">
        <v>1.5100000000000001E-2</v>
      </c>
      <c r="R38" s="2">
        <v>-0.94779999999999998</v>
      </c>
    </row>
    <row r="39" spans="1:18" x14ac:dyDescent="0.25">
      <c r="A39" s="3"/>
      <c r="B39" s="48"/>
      <c r="C39" s="46"/>
      <c r="D39" s="2" t="s">
        <v>13</v>
      </c>
      <c r="E39" s="2">
        <v>0.1903</v>
      </c>
      <c r="F39" s="2">
        <v>3.2960000000000003E-2</v>
      </c>
      <c r="G39" s="2">
        <v>3.9849999999999997E-2</v>
      </c>
      <c r="H39" s="2">
        <v>6.1799999999999997E-3</v>
      </c>
      <c r="I39" s="2">
        <v>-0.94869999999999999</v>
      </c>
      <c r="J39" s="3"/>
      <c r="K39" s="48"/>
      <c r="L39" s="46"/>
      <c r="M39" s="2" t="s">
        <v>13</v>
      </c>
      <c r="N39" s="2">
        <v>0.22700000000000001</v>
      </c>
      <c r="O39" s="2">
        <v>0.10249999999999999</v>
      </c>
      <c r="P39" s="2">
        <v>6.9139999999999993E-2</v>
      </c>
      <c r="Q39" s="2">
        <v>1.967E-2</v>
      </c>
      <c r="R39" s="2">
        <v>-0.94830000000000003</v>
      </c>
    </row>
    <row r="40" spans="1:18" x14ac:dyDescent="0.25">
      <c r="A40" s="3"/>
      <c r="B40" s="48"/>
      <c r="C40" s="46"/>
      <c r="D40" s="2" t="s">
        <v>14</v>
      </c>
      <c r="E40" s="2">
        <v>0.37580000000000002</v>
      </c>
      <c r="F40" s="2">
        <v>5.2170000000000001E-2</v>
      </c>
      <c r="G40" s="2">
        <v>2.1309999999999999E-2</v>
      </c>
      <c r="H40" s="2">
        <v>8.175E-3</v>
      </c>
      <c r="I40" s="2">
        <v>-0.96089999999999998</v>
      </c>
      <c r="J40" s="3"/>
      <c r="K40" s="48"/>
      <c r="L40" s="46"/>
      <c r="M40" s="2" t="s">
        <v>14</v>
      </c>
      <c r="N40" s="2">
        <v>0.85699999999999998</v>
      </c>
      <c r="O40" s="2">
        <v>0.2492</v>
      </c>
      <c r="P40" s="2">
        <v>5.0359999999999999E-13</v>
      </c>
      <c r="Q40" s="2">
        <v>6.1650000000000003E-2</v>
      </c>
      <c r="R40" s="2">
        <v>-0.98560000000000003</v>
      </c>
    </row>
    <row r="41" spans="1:18" x14ac:dyDescent="0.25">
      <c r="A41" s="3"/>
      <c r="B41" s="48"/>
      <c r="C41" s="45" t="s">
        <v>22</v>
      </c>
      <c r="D41" s="2" t="s">
        <v>10</v>
      </c>
      <c r="E41" s="2">
        <v>6.8349999999999994E-2</v>
      </c>
      <c r="F41" s="2">
        <v>3.0949999999999998E-2</v>
      </c>
      <c r="G41" s="2">
        <v>9.7680000000000003E-2</v>
      </c>
      <c r="H41" s="2">
        <v>6.3239999999999998E-3</v>
      </c>
      <c r="I41" s="2">
        <v>-0.96689999999999998</v>
      </c>
      <c r="J41" s="3"/>
      <c r="K41" s="48"/>
      <c r="L41" s="45" t="s">
        <v>22</v>
      </c>
      <c r="M41" s="2" t="s">
        <v>10</v>
      </c>
      <c r="N41" s="2">
        <v>0.2361</v>
      </c>
      <c r="O41" s="2">
        <v>5.892E-2</v>
      </c>
      <c r="P41" s="2">
        <v>0.12770000000000001</v>
      </c>
      <c r="Q41" s="2">
        <v>1.7500000000000002E-2</v>
      </c>
      <c r="R41" s="2">
        <v>-0.97019999999999995</v>
      </c>
    </row>
    <row r="42" spans="1:18" x14ac:dyDescent="0.25">
      <c r="A42" s="3"/>
      <c r="B42" s="48"/>
      <c r="C42" s="46"/>
      <c r="D42" s="2" t="s">
        <v>11</v>
      </c>
      <c r="E42" s="2">
        <v>0.1273</v>
      </c>
      <c r="F42" s="2">
        <v>2.894E-2</v>
      </c>
      <c r="G42" s="2">
        <v>1.575E-2</v>
      </c>
      <c r="H42" s="2">
        <v>3.673E-3</v>
      </c>
      <c r="I42" s="2">
        <v>-0.96940000000000004</v>
      </c>
      <c r="J42" s="3"/>
      <c r="K42" s="48"/>
      <c r="L42" s="46"/>
      <c r="M42" s="2" t="s">
        <v>11</v>
      </c>
      <c r="N42" s="2">
        <v>0.12139999999999999</v>
      </c>
      <c r="O42" s="2">
        <v>4.9070000000000003E-2</v>
      </c>
      <c r="P42" s="2">
        <v>3.4139999999999997E-2</v>
      </c>
      <c r="Q42" s="2">
        <v>8.4060000000000003E-3</v>
      </c>
      <c r="R42" s="2">
        <v>-0.96750000000000003</v>
      </c>
    </row>
    <row r="43" spans="1:18" x14ac:dyDescent="0.25">
      <c r="A43" s="3"/>
      <c r="B43" s="48"/>
      <c r="C43" s="46"/>
      <c r="D43" s="2" t="s">
        <v>12</v>
      </c>
      <c r="E43" s="2">
        <v>0.1862</v>
      </c>
      <c r="F43" s="2">
        <v>3.8890000000000001E-2</v>
      </c>
      <c r="G43" s="2">
        <v>3.5189999999999999E-2</v>
      </c>
      <c r="H43" s="2">
        <v>5.9909999999999998E-3</v>
      </c>
      <c r="I43" s="2">
        <v>-0.96519999999999995</v>
      </c>
      <c r="J43" s="3"/>
      <c r="K43" s="48"/>
      <c r="L43" s="46"/>
      <c r="M43" s="2" t="s">
        <v>12</v>
      </c>
      <c r="N43" s="2">
        <v>0.28449999999999998</v>
      </c>
      <c r="O43" s="2">
        <v>4.2939999999999999E-2</v>
      </c>
      <c r="P43" s="2">
        <v>5.3069999999999999E-2</v>
      </c>
      <c r="Q43" s="2">
        <v>9.1149999999999998E-3</v>
      </c>
      <c r="R43" s="2">
        <v>-0.95720000000000005</v>
      </c>
    </row>
    <row r="44" spans="1:18" x14ac:dyDescent="0.25">
      <c r="A44" s="3"/>
      <c r="B44" s="48"/>
      <c r="C44" s="46"/>
      <c r="D44" s="2" t="s">
        <v>13</v>
      </c>
      <c r="E44" s="2">
        <v>0.2117</v>
      </c>
      <c r="F44" s="2">
        <v>3.6330000000000001E-2</v>
      </c>
      <c r="G44" s="2">
        <v>2.5190000000000001E-2</v>
      </c>
      <c r="H44" s="2">
        <v>5.3249999999999999E-3</v>
      </c>
      <c r="I44" s="2">
        <v>-0.95379999999999998</v>
      </c>
      <c r="J44" s="3"/>
      <c r="K44" s="48"/>
      <c r="L44" s="46"/>
      <c r="M44" s="2" t="s">
        <v>13</v>
      </c>
      <c r="N44" s="2">
        <v>0.30280000000000001</v>
      </c>
      <c r="O44" s="2">
        <v>6.4519999999999994E-2</v>
      </c>
      <c r="P44" s="2">
        <v>4.4830000000000002E-2</v>
      </c>
      <c r="Q44" s="2">
        <v>1.1610000000000001E-2</v>
      </c>
      <c r="R44" s="2">
        <v>-0.95930000000000004</v>
      </c>
    </row>
    <row r="45" spans="1:18" x14ac:dyDescent="0.25">
      <c r="A45" s="3"/>
      <c r="B45" s="49"/>
      <c r="C45" s="46"/>
      <c r="D45" s="2" t="s">
        <v>14</v>
      </c>
      <c r="E45" s="2">
        <v>0.31069999999999998</v>
      </c>
      <c r="F45" s="2">
        <v>4.1579999999999999E-2</v>
      </c>
      <c r="G45" s="2">
        <v>1.29E-2</v>
      </c>
      <c r="H45" s="2">
        <v>6.3080000000000002E-3</v>
      </c>
      <c r="I45" s="2">
        <v>-0.96309999999999996</v>
      </c>
      <c r="J45" s="3"/>
      <c r="K45" s="49"/>
      <c r="L45" s="46"/>
      <c r="M45" s="2" t="s">
        <v>14</v>
      </c>
      <c r="N45" s="2">
        <v>0.77229999999999999</v>
      </c>
      <c r="O45" s="2">
        <v>7.5179999999999997E-2</v>
      </c>
      <c r="P45" s="2">
        <v>6.2430000000000005E-14</v>
      </c>
      <c r="Q45" s="2">
        <v>4.2859999999999999E-3</v>
      </c>
      <c r="R45" s="2">
        <v>-0.90939999999999999</v>
      </c>
    </row>
    <row r="46" spans="1:18" x14ac:dyDescent="0.25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9" x14ac:dyDescent="0.25">
      <c r="A49" s="3"/>
      <c r="B49" s="4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4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</sheetData>
  <mergeCells count="23">
    <mergeCell ref="C31:C35"/>
    <mergeCell ref="C36:C40"/>
    <mergeCell ref="C41:C45"/>
    <mergeCell ref="C21:C25"/>
    <mergeCell ref="B6:B45"/>
    <mergeCell ref="E4:F4"/>
    <mergeCell ref="C6:C10"/>
    <mergeCell ref="C11:C15"/>
    <mergeCell ref="C16:C20"/>
    <mergeCell ref="C26:C30"/>
    <mergeCell ref="E21:I21"/>
    <mergeCell ref="E22:I22"/>
    <mergeCell ref="K6:K45"/>
    <mergeCell ref="L6:L10"/>
    <mergeCell ref="L11:L15"/>
    <mergeCell ref="L16:L20"/>
    <mergeCell ref="L21:L25"/>
    <mergeCell ref="L41:L45"/>
    <mergeCell ref="N21:R21"/>
    <mergeCell ref="N22:R22"/>
    <mergeCell ref="L26:L30"/>
    <mergeCell ref="L31:L35"/>
    <mergeCell ref="L36:L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M.D. Anderson Cancer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Bright,Scott James</dc:creator>
  <cp:keywords/>
  <dc:description/>
  <cp:lastModifiedBy>Sawakuchi,Gabriel</cp:lastModifiedBy>
  <cp:revision/>
  <dcterms:created xsi:type="dcterms:W3CDTF">2021-04-23T18:51:44Z</dcterms:created>
  <dcterms:modified xsi:type="dcterms:W3CDTF">2022-01-31T20:09:24Z</dcterms:modified>
  <cp:category/>
  <cp:contentStatus/>
</cp:coreProperties>
</file>