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filterPrivacy="1" autoCompressPictures="0"/>
  <workbookProtection workbookPassword="DA61" lockStructure="1"/>
  <bookViews>
    <workbookView xWindow="1740" yWindow="0" windowWidth="26000" windowHeight="15780"/>
  </bookViews>
  <sheets>
    <sheet name="Appendix S1_Primers" sheetId="3" r:id="rId1"/>
    <sheet name="Appendix S2_Nnu-miRNA" sheetId="1" r:id="rId2"/>
    <sheet name="Appendix S3_Target" sheetId="2" r:id="rId3"/>
  </sheets>
  <definedNames>
    <definedName name="_xlnm._FilterDatabase" localSheetId="1" hidden="1">'Appendix S2_Nnu-miRNA'!$L$4:$L$120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N105" i="1"/>
  <c r="N106" i="1"/>
  <c r="N107" i="1"/>
  <c r="N108" i="1"/>
  <c r="N109" i="1"/>
  <c r="N110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80" i="1"/>
  <c r="N81" i="1"/>
  <c r="N79" i="1"/>
  <c r="N82" i="1"/>
  <c r="N83" i="1"/>
  <c r="N84" i="1"/>
  <c r="N85" i="1"/>
  <c r="N86" i="1"/>
  <c r="N87" i="1"/>
  <c r="N88" i="1"/>
  <c r="N66" i="1"/>
  <c r="N62" i="1"/>
  <c r="N63" i="1"/>
  <c r="N64" i="1"/>
  <c r="N65" i="1"/>
  <c r="N67" i="1"/>
  <c r="N68" i="1"/>
  <c r="N69" i="1"/>
  <c r="N70" i="1"/>
  <c r="N71" i="1"/>
  <c r="N72" i="1"/>
  <c r="N73" i="1"/>
  <c r="N74" i="1"/>
  <c r="N75" i="1"/>
  <c r="N76" i="1"/>
  <c r="N77" i="1"/>
  <c r="N78" i="1"/>
  <c r="N50" i="1"/>
  <c r="N51" i="1"/>
  <c r="N52" i="1"/>
  <c r="N53" i="1"/>
  <c r="N54" i="1"/>
  <c r="N55" i="1"/>
  <c r="N56" i="1"/>
  <c r="N57" i="1"/>
  <c r="N58" i="1"/>
  <c r="N59" i="1"/>
  <c r="N60" i="1"/>
  <c r="N61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6" i="1"/>
  <c r="N7" i="1"/>
  <c r="N8" i="1"/>
  <c r="N5" i="1"/>
  <c r="I6" i="1"/>
</calcChain>
</file>

<file path=xl/sharedStrings.xml><?xml version="1.0" encoding="utf-8"?>
<sst xmlns="http://schemas.openxmlformats.org/spreadsheetml/2006/main" count="1761" uniqueCount="1195">
  <si>
    <t>MiRNA</t>
    <phoneticPr fontId="5" type="noConversion"/>
  </si>
  <si>
    <t>NM</t>
    <phoneticPr fontId="5" type="noConversion"/>
  </si>
  <si>
    <t>Location</t>
    <phoneticPr fontId="5" type="noConversion"/>
  </si>
  <si>
    <t>MFEI</t>
    <phoneticPr fontId="5" type="noConversion"/>
  </si>
  <si>
    <t>Mature  sequence</t>
    <phoneticPr fontId="5" type="noConversion"/>
  </si>
  <si>
    <t>LM</t>
    <phoneticPr fontId="5" type="noConversion"/>
  </si>
  <si>
    <t>LP</t>
    <phoneticPr fontId="5" type="noConversion"/>
  </si>
  <si>
    <t>MFE</t>
    <phoneticPr fontId="5" type="noConversion"/>
  </si>
  <si>
    <t>GC%</t>
    <phoneticPr fontId="5" type="noConversion"/>
  </si>
  <si>
    <t>5'</t>
  </si>
  <si>
    <t>bdi-miR156</t>
  </si>
  <si>
    <t>Nnu-miR156a</t>
  </si>
  <si>
    <t>Nnu-miR156b</t>
  </si>
  <si>
    <t>aly-miR156c</t>
  </si>
  <si>
    <t>Nnu-miR156d</t>
  </si>
  <si>
    <t>aly-miR156b*</t>
  </si>
  <si>
    <t>ahy-miR156c</t>
  </si>
  <si>
    <t>aly-miR157c</t>
  </si>
  <si>
    <t>Nnu-miR157a</t>
  </si>
  <si>
    <t>Nnu-miR157c</t>
  </si>
  <si>
    <t>Nnu-miR157d</t>
  </si>
  <si>
    <t>Nnu-miR159a</t>
  </si>
  <si>
    <t>Nnu-miR159b</t>
  </si>
  <si>
    <t>Nnu-miR160a</t>
  </si>
  <si>
    <t>Nnu-miR160b</t>
  </si>
  <si>
    <t>Nnu-miR167c</t>
  </si>
  <si>
    <t>Nnu-miR169a</t>
  </si>
  <si>
    <t>Nnu-miR169b</t>
  </si>
  <si>
    <t>Nnu-miR169d</t>
  </si>
  <si>
    <t>Nnu-miR169e</t>
  </si>
  <si>
    <t>Nnu-miR170a</t>
  </si>
  <si>
    <t>Nnu-miR170b</t>
  </si>
  <si>
    <t>Nnu-miR170c</t>
  </si>
  <si>
    <t>Nnu-miR171a</t>
  </si>
  <si>
    <t>Nnu-miR171b</t>
  </si>
  <si>
    <t>Nnu-miR171c</t>
  </si>
  <si>
    <t>Nnu-miR171d</t>
  </si>
  <si>
    <t>Nnu-miR172a</t>
  </si>
  <si>
    <t>Nnu-miR172b</t>
  </si>
  <si>
    <t>Nnu-miR319a</t>
  </si>
  <si>
    <t>Nnu-miR319b</t>
    <phoneticPr fontId="5" type="noConversion"/>
  </si>
  <si>
    <t>Nnu-miR393c</t>
  </si>
  <si>
    <t>Nnu-miR393d</t>
  </si>
  <si>
    <t>Nnu-miR393e</t>
  </si>
  <si>
    <t>Nnu-miR394a</t>
  </si>
  <si>
    <t>Nnu-miR394b</t>
  </si>
  <si>
    <t>Nnu-miR394c</t>
  </si>
  <si>
    <t>Nnu-miR395a</t>
  </si>
  <si>
    <t>Nnu-miR395b</t>
  </si>
  <si>
    <t>Nnu-miR396g</t>
  </si>
  <si>
    <t>Nnu-miR398a</t>
  </si>
  <si>
    <t>Nnu-miR398b</t>
  </si>
  <si>
    <t>Nnu-miR398c</t>
  </si>
  <si>
    <t>Nnu-miR399a</t>
  </si>
  <si>
    <t>Nnu-miR399b</t>
  </si>
  <si>
    <t>Nnu-miR399c</t>
  </si>
  <si>
    <t>Nnu-miR408a</t>
  </si>
  <si>
    <t>Nnu-miR408b</t>
  </si>
  <si>
    <t>Nnu-miR408c</t>
    <phoneticPr fontId="5" type="noConversion"/>
  </si>
  <si>
    <t>Nnu-miR529</t>
  </si>
  <si>
    <t>Nnu-miR530</t>
  </si>
  <si>
    <t>Nnu-miR535</t>
    <phoneticPr fontId="5" type="noConversion"/>
  </si>
  <si>
    <t>Nnu-miR837</t>
  </si>
  <si>
    <t>Nnu-miR1515</t>
  </si>
  <si>
    <t>Nnu-miR2111</t>
  </si>
  <si>
    <t>Nnu-miR2118</t>
  </si>
  <si>
    <t>Nnu-miR2275a</t>
  </si>
  <si>
    <t>Nnu-miR2275b</t>
  </si>
  <si>
    <t>Nnu-miR2621</t>
  </si>
  <si>
    <t>Nnu-miR2673</t>
  </si>
  <si>
    <t>Nnu-miR2950</t>
  </si>
  <si>
    <t>Nnu-miR3627</t>
  </si>
  <si>
    <t>Nnu-miR4414a</t>
  </si>
  <si>
    <t>Nnu-miR4414b</t>
  </si>
  <si>
    <t>Nnu-miR4993</t>
  </si>
  <si>
    <t>Nnu-miR5227</t>
  </si>
  <si>
    <t>Nnu-miR5653</t>
  </si>
  <si>
    <t>aly-miR157b*</t>
  </si>
  <si>
    <t>5'</t>
    <phoneticPr fontId="5" type="noConversion"/>
  </si>
  <si>
    <t>3'</t>
    <phoneticPr fontId="5" type="noConversion"/>
  </si>
  <si>
    <t>aly-miR157d*</t>
  </si>
  <si>
    <t>aly-miR159a</t>
  </si>
  <si>
    <t>gma-miR159b</t>
  </si>
  <si>
    <t>aly-miR160a</t>
  </si>
  <si>
    <t>ahy-miR160-5p</t>
  </si>
  <si>
    <t>aly-miR162b</t>
  </si>
  <si>
    <t>zma-miR162*</t>
  </si>
  <si>
    <t>aly-miR164b</t>
  </si>
  <si>
    <t>aly-miR164a*</t>
  </si>
  <si>
    <t>aly-miR165b</t>
  </si>
  <si>
    <t>aly-miR165a*</t>
  </si>
  <si>
    <t>aly-miR166g</t>
  </si>
  <si>
    <t>aly-miR166d*</t>
  </si>
  <si>
    <t>aly-miR167a</t>
  </si>
  <si>
    <t>zma-miR167j*</t>
  </si>
  <si>
    <t>aly-miR168a</t>
  </si>
  <si>
    <t>aly-miR168a*</t>
  </si>
  <si>
    <t>aly-miR169a</t>
  </si>
  <si>
    <t>aqc-miR169a</t>
  </si>
  <si>
    <t>aly-miR169c</t>
  </si>
  <si>
    <t>aly-miR169a*</t>
  </si>
  <si>
    <t>aly-miR170</t>
  </si>
  <si>
    <t>aly-miR171a</t>
  </si>
  <si>
    <t>aly-miR171b</t>
  </si>
  <si>
    <t>osa-miR171i</t>
  </si>
  <si>
    <t>aly-miR172a</t>
  </si>
  <si>
    <t>mtr-miR172c*</t>
  </si>
  <si>
    <t>aly-miR172e</t>
  </si>
  <si>
    <t>aly-miR172c*</t>
  </si>
  <si>
    <t>aly-miR319a</t>
  </si>
  <si>
    <t>aly-miR319d</t>
  </si>
  <si>
    <t>aly-miR390b</t>
  </si>
  <si>
    <t>aly-miR390a*</t>
  </si>
  <si>
    <t>aly-miR393a</t>
  </si>
  <si>
    <t>zma-miR393b*</t>
  </si>
  <si>
    <t>zma-miR393a*</t>
  </si>
  <si>
    <t xml:space="preserve">bna-miR393 </t>
  </si>
  <si>
    <t>csi-miR393</t>
  </si>
  <si>
    <t>aly-miR394a</t>
  </si>
  <si>
    <t xml:space="preserve">zma-miR394b* </t>
  </si>
  <si>
    <t>aqc-miR395a</t>
  </si>
  <si>
    <t xml:space="preserve">aly-miR395g </t>
  </si>
  <si>
    <t>aly-miR396a</t>
  </si>
  <si>
    <t>aly-miR396a*</t>
  </si>
  <si>
    <t>aly-miR396b</t>
  </si>
  <si>
    <t xml:space="preserve">aly-miR396b* </t>
  </si>
  <si>
    <t>zma-miR396a*</t>
  </si>
  <si>
    <t>aly-miR396b*</t>
  </si>
  <si>
    <t>aly-miR398a</t>
  </si>
  <si>
    <t>aly-miR398b</t>
  </si>
  <si>
    <t>zma-miR398a*</t>
  </si>
  <si>
    <t>aly-miR399b</t>
  </si>
  <si>
    <t>aly-miR399c*</t>
    <phoneticPr fontId="5" type="noConversion"/>
  </si>
  <si>
    <t>aly-miR399f</t>
  </si>
  <si>
    <t>aly-miR408</t>
  </si>
  <si>
    <t>far-miR529</t>
  </si>
  <si>
    <t>csi-miR530a</t>
  </si>
  <si>
    <t>aqc-miR535</t>
  </si>
  <si>
    <t>vvi-miR828a</t>
  </si>
  <si>
    <t>aly-miR837-5p</t>
  </si>
  <si>
    <t>csi-miR1515</t>
  </si>
  <si>
    <t>aly-miR2111b</t>
  </si>
  <si>
    <t>osa-miR2118e</t>
  </si>
  <si>
    <t>osa-miR2275c</t>
  </si>
  <si>
    <t>mtr-miR2621</t>
  </si>
  <si>
    <t>mtr-miR2673a</t>
  </si>
  <si>
    <t>vvi-miR2950</t>
  </si>
  <si>
    <t>vvi-miR3627</t>
  </si>
  <si>
    <t>mtr-miR4414a</t>
  </si>
  <si>
    <t>gma-miR4993</t>
  </si>
  <si>
    <t>mtr-miR5227</t>
  </si>
  <si>
    <t>Nnu-miR166c</t>
    <phoneticPr fontId="5" type="noConversion"/>
  </si>
  <si>
    <t>Nnu-miR156c-3p</t>
    <phoneticPr fontId="5" type="noConversion"/>
  </si>
  <si>
    <t>Nnu-miR156c-5p</t>
    <phoneticPr fontId="5" type="noConversion"/>
  </si>
  <si>
    <t>Nnu-miR157b-3p</t>
    <phoneticPr fontId="5" type="noConversion"/>
  </si>
  <si>
    <t>Nnu-miR157b-5p</t>
    <phoneticPr fontId="5" type="noConversion"/>
  </si>
  <si>
    <t>Nnu-miR162a-3p</t>
    <phoneticPr fontId="5" type="noConversion"/>
  </si>
  <si>
    <t>Nnu-miR162a-5p</t>
    <phoneticPr fontId="5" type="noConversion"/>
  </si>
  <si>
    <t>Nnu-miR164a-5p</t>
    <phoneticPr fontId="5" type="noConversion"/>
  </si>
  <si>
    <t>Nnu-miR164a-3p</t>
    <phoneticPr fontId="5" type="noConversion"/>
  </si>
  <si>
    <t>Nnu-miR165a-5p</t>
    <phoneticPr fontId="5" type="noConversion"/>
  </si>
  <si>
    <t>Nnu-miR165a-3p</t>
    <phoneticPr fontId="5" type="noConversion"/>
  </si>
  <si>
    <t>Nnu-miR167a-5p</t>
    <phoneticPr fontId="5" type="noConversion"/>
  </si>
  <si>
    <t>Nnu-miR167a-3p</t>
    <phoneticPr fontId="5" type="noConversion"/>
  </si>
  <si>
    <t>Nnu-miR167b-5p</t>
    <phoneticPr fontId="5" type="noConversion"/>
  </si>
  <si>
    <t>Nnu-miR167b-3p</t>
    <phoneticPr fontId="5" type="noConversion"/>
  </si>
  <si>
    <t>Nnu-miR168a-5p</t>
    <phoneticPr fontId="5" type="noConversion"/>
  </si>
  <si>
    <t>Nnu-miR168a-3p</t>
    <phoneticPr fontId="5" type="noConversion"/>
  </si>
  <si>
    <t>Nnu-miR169c-5p</t>
    <phoneticPr fontId="5" type="noConversion"/>
  </si>
  <si>
    <t>Nnu-miR169c-3p</t>
    <phoneticPr fontId="5" type="noConversion"/>
  </si>
  <si>
    <t>Nnu-miR172c-3p</t>
    <phoneticPr fontId="5" type="noConversion"/>
  </si>
  <si>
    <t xml:space="preserve">Nnu-miR172c-5p </t>
    <phoneticPr fontId="5" type="noConversion"/>
  </si>
  <si>
    <t>Nnu-miR172d-3p</t>
    <phoneticPr fontId="5" type="noConversion"/>
  </si>
  <si>
    <t>Nnu-miR172d-5p</t>
    <phoneticPr fontId="5" type="noConversion"/>
  </si>
  <si>
    <t>Nnu-miR390a-5p</t>
    <phoneticPr fontId="5" type="noConversion"/>
  </si>
  <si>
    <t>Nnu-miR390a-3p</t>
    <phoneticPr fontId="5" type="noConversion"/>
  </si>
  <si>
    <t>Nnu-miR393a-5p</t>
    <phoneticPr fontId="5" type="noConversion"/>
  </si>
  <si>
    <t>Nnu-miR393a-3p</t>
    <phoneticPr fontId="5" type="noConversion"/>
  </si>
  <si>
    <t>Nnu-miR393b-5p</t>
    <phoneticPr fontId="5" type="noConversion"/>
  </si>
  <si>
    <t>Nnu-miR393b-3p</t>
    <phoneticPr fontId="5" type="noConversion"/>
  </si>
  <si>
    <t>Nnu-miR396a-5p</t>
    <phoneticPr fontId="5" type="noConversion"/>
  </si>
  <si>
    <t>Nnu-miR396a-3p</t>
    <phoneticPr fontId="5" type="noConversion"/>
  </si>
  <si>
    <t>Nnu-miR396b-5p</t>
    <phoneticPr fontId="5" type="noConversion"/>
  </si>
  <si>
    <t>Nnu-miR396b3p</t>
    <phoneticPr fontId="5" type="noConversion"/>
  </si>
  <si>
    <t>Nnu-miR396c-5p</t>
    <phoneticPr fontId="5" type="noConversion"/>
  </si>
  <si>
    <t>Nnu-miR396c-3p</t>
    <phoneticPr fontId="5" type="noConversion"/>
  </si>
  <si>
    <t>Nnu-miR396d-5p</t>
    <phoneticPr fontId="5" type="noConversion"/>
  </si>
  <si>
    <t>Nnu-miR396d-3p</t>
    <phoneticPr fontId="5" type="noConversion"/>
  </si>
  <si>
    <t>Nnu-miR166b-5p</t>
    <phoneticPr fontId="5" type="noConversion"/>
  </si>
  <si>
    <t>Nnu-miR166a-3p</t>
    <phoneticPr fontId="5" type="noConversion"/>
  </si>
  <si>
    <t>Nnu-miR396h</t>
    <phoneticPr fontId="5" type="noConversion"/>
  </si>
  <si>
    <t>Nnu-miR396e-5p</t>
    <phoneticPr fontId="5" type="noConversion"/>
  </si>
  <si>
    <t>Nnu-miR396e-3p</t>
    <phoneticPr fontId="5" type="noConversion"/>
  </si>
  <si>
    <t>Nnu-miR396f</t>
    <phoneticPr fontId="5" type="noConversion"/>
  </si>
  <si>
    <t>Nnu-miR828</t>
    <phoneticPr fontId="5" type="noConversion"/>
  </si>
  <si>
    <t>miRNA family</t>
  </si>
  <si>
    <t>Target annotation</t>
  </si>
  <si>
    <t>Nnu-miR156</t>
  </si>
  <si>
    <t>comp16221_c0_seq1</t>
  </si>
  <si>
    <t>PREDICTED: Setaria italica squamosa promoter-binding-like protein 16-like (LOC101762082), mRNA</t>
  </si>
  <si>
    <t>comp21843_c0_seq1</t>
  </si>
  <si>
    <t>PREDICTED: Vitis vinifera squamosa promoter-binding-like protein 16 (LOC100243827), mRNA</t>
  </si>
  <si>
    <t>comp13259_c0_seq1</t>
  </si>
  <si>
    <t>PREDICTED: Vitis vinifera squamosa promoter-binding-like protein 12-like (LOC100254075)</t>
  </si>
  <si>
    <t>comp3577_c0_seq1</t>
  </si>
  <si>
    <t>PREDICTED: Prunus mume squamosa promoter-binding-like protein 18 (LOC103338638)</t>
  </si>
  <si>
    <t>Vitis vinifera promoter-binding protein SPL10 (LOC100246757), mRNA</t>
  </si>
  <si>
    <t>Betula luminifera SBP-box transcription factor (SPL1) mRNA</t>
  </si>
  <si>
    <t>comp24613_c0_seq1</t>
  </si>
  <si>
    <t>Vitis vinifera promoter-binding protein SPL9 (LOC100253723), mRNA</t>
  </si>
  <si>
    <t>comp7940_c0_seq1</t>
  </si>
  <si>
    <t>PREDICTED: Citrus sinensis uncharacterized LOC102628731 (LOC102628731), mRNA</t>
  </si>
  <si>
    <t>comp5749_c0_seq1</t>
  </si>
  <si>
    <t>PREDICTED: Citrus sinensis glycerol-3-phosphate acyltransferase 1-like (LOC102627382), mRNA</t>
  </si>
  <si>
    <t>comp9000_c0_seq1</t>
  </si>
  <si>
    <t>Populus trichocarpa auxin efflux carrier family protein (POPTR_0002s00530g) mRN</t>
  </si>
  <si>
    <t>comp4188_c0_seq1</t>
  </si>
  <si>
    <t>PREDICTED: Citrus sinensis puromycin-sensitive aminopeptidase-like (LOC102626303)</t>
  </si>
  <si>
    <t>comp3577_c0_seq2</t>
  </si>
  <si>
    <t>comp11095_c0_seq1</t>
  </si>
  <si>
    <t>Ricinus communis ATP binding protein, putative, mRNA</t>
  </si>
  <si>
    <t>comp11994_c0_seq1</t>
  </si>
  <si>
    <t>PREDICTED: Prunus mume probable sugar phosphate/phosphate translocator At1g06470 (LOC103328258)</t>
  </si>
  <si>
    <t>comp1478_c0_seq1</t>
  </si>
  <si>
    <t>PREDICTED: Cicer arietinum ureide permease 1-like (LOC101514412), mRNA</t>
  </si>
  <si>
    <t>comp3869_c0_seq1</t>
  </si>
  <si>
    <t>PREDICTED: Vitis vinifera nuclear transcription factor Y subunit C-9-like</t>
  </si>
  <si>
    <t>comp2638_c0_seq1</t>
  </si>
  <si>
    <t>Theobroma cacao P-loop containing nucleoside triphosphate hydrolases superfamily protein isoform 3 (TCM_034949) mRNA, complete cds</t>
  </si>
  <si>
    <t>comp24962_c0_seq1</t>
  </si>
  <si>
    <t>PREDICTED: Glycine max squamosa promoter-binding-like protein 18-like (LOC100812110)</t>
  </si>
  <si>
    <t>comp5427_c0_seq1</t>
  </si>
  <si>
    <t>PREDICTED: Vitis vinifera oligopeptidase A-like (LOC100257087), mRNA</t>
  </si>
  <si>
    <t>comp10747_c0_seq1</t>
  </si>
  <si>
    <t>comp23028_c0_seq1</t>
  </si>
  <si>
    <t>PREDICTED: Prunus mume endoplasmic reticulum metallopeptidase 1 (LOC103332369), mRNA</t>
  </si>
  <si>
    <t>comp11791_c0_seq1</t>
  </si>
  <si>
    <t>PREDICTED: Oryza brachyantha protein-tyrosine-phosphatase MKP1-like (LOC102715022), mRNA</t>
  </si>
  <si>
    <t>comp8227_c0_seq1</t>
  </si>
  <si>
    <t>Populus trichocarpa auxin efflux carrier family protein (POPTR_0002s00530g) mRNA</t>
  </si>
  <si>
    <t>comp15234_c0_seq1</t>
  </si>
  <si>
    <t>Populus trichocarpa myb family transcription factor family protein (POPTR_0003s06240g) mRNA</t>
  </si>
  <si>
    <t>comp1907_c0_seq1</t>
  </si>
  <si>
    <t>PREDICTED: Vitis vinifera trafficking protein particle complex subunit 12-like</t>
  </si>
  <si>
    <t>comp9613_c0_seq1</t>
  </si>
  <si>
    <t>PREDICTED: Vitis vinifera probable protein phosphatase 2C 6-like (LOC100266911), mRNA</t>
  </si>
  <si>
    <t>comp10608_c0_seq1</t>
  </si>
  <si>
    <t>PREDICTED: Citrus sinensis nuclear pore complex protein Nup107-like (LOC102613792)</t>
  </si>
  <si>
    <t>Nnu-miR157</t>
  </si>
  <si>
    <t>PREDICTED: Vitis vinifera squamosa promoter-binding-like protein 12-like (LOC100254075), mRNA</t>
  </si>
  <si>
    <t>Nnu-miR159</t>
  </si>
  <si>
    <t>comp12092_c0_seq1</t>
  </si>
  <si>
    <t>PREDICTED: Citrus sinensis transcription factor GAMYB-like (LOC102619465)</t>
  </si>
  <si>
    <t>comp12188_c0_seq1</t>
  </si>
  <si>
    <t>Populus trichocarpa MA3 domain-containing family protein (POPTR_0015s09970g) mRNA</t>
  </si>
  <si>
    <t>comp10970_c0_seq1</t>
  </si>
  <si>
    <t>PREDICTED: Prunus mume ABC transporter A family member 2-like (LOC103338728)</t>
  </si>
  <si>
    <t>comp2287_c0_seq1</t>
  </si>
  <si>
    <t>Camellia sinensis isolate Flu-down 4 cultivar Fudingdabai hypothetical protein mRNA</t>
  </si>
  <si>
    <t>comp1515_c0_seq1</t>
  </si>
  <si>
    <t>PREDICTED: Cicer arietinum elongation factor P-like (LOC101496395), mRNA</t>
  </si>
  <si>
    <t>comp9246_c0_seq1</t>
  </si>
  <si>
    <t>PREDICTED: Vitis vinifera homeobox-leucine zipper protein ATHB-13-like (LOC100241332), mRNA</t>
  </si>
  <si>
    <t>comp6427_c0_seq1</t>
  </si>
  <si>
    <t>PREDICTED: Vitis vinifera dymeclin-like (LOC100240922), mRNA</t>
  </si>
  <si>
    <t>comp3418_c0_seq1</t>
  </si>
  <si>
    <t>PREDICTED: Cucumis melo ribosome biogenesis protein NSA2 homolog (LOC103500936), mRNA</t>
  </si>
  <si>
    <t>comp21982_c0_seq1</t>
  </si>
  <si>
    <t>Medicago truncatula Elongation factor P (MTR_7g073250) mRNA, complete cds</t>
  </si>
  <si>
    <t>comp5638_c0_seq1</t>
  </si>
  <si>
    <t>comp1401_c0_seq1</t>
  </si>
  <si>
    <t>comp4937_c0_seq1</t>
  </si>
  <si>
    <t>Ricinus communis TGF-beta-inducible nuclear protein, putative, mRNA</t>
  </si>
  <si>
    <t>comp22896_c0_seq1</t>
  </si>
  <si>
    <t>comp932_c0_seq1</t>
  </si>
  <si>
    <t>PREDICTED: Prunus mume dymeclin (LOC103323988), mRNA</t>
  </si>
  <si>
    <t>comp23745_c0_seq1</t>
  </si>
  <si>
    <t>Medicago truncatula Elongation factor P (MTR_7g073250) mRNA</t>
  </si>
  <si>
    <t>comp25079_c0_seq1</t>
  </si>
  <si>
    <t>Arabidopsis thaliana SMC2-like condensin (TITAN3) mRNA</t>
  </si>
  <si>
    <t>comp6513_c0_seq1</t>
  </si>
  <si>
    <t>PREDICTED: Vitis vinifera N-carbamoylputrescine amidase-like (LOC100260445), mRNA</t>
  </si>
  <si>
    <t>comp3467_c0_seq1</t>
  </si>
  <si>
    <t>Theobroma cacao Splicing factor U2af large subunit A isoform 3</t>
  </si>
  <si>
    <t>comp4232_c0_seq1</t>
  </si>
  <si>
    <t>PREDICTED: Citrus sinensis fructose-bisphosphate aldolase cytoplasmic isozyme-like (LOC102610293), mRNA</t>
  </si>
  <si>
    <t>comp5667_c0_seq1</t>
  </si>
  <si>
    <t>PREDICTED: Prunus mume hexokinase-1 (LOC103340810), mRNA</t>
  </si>
  <si>
    <t>comp12139_c0_seq1</t>
  </si>
  <si>
    <t>Populus trichocarpa aspartyl protease family protein (POPTR_0016s10960g) mRNA</t>
  </si>
  <si>
    <t>comp4338_c0_seq1</t>
  </si>
  <si>
    <t>PREDICTED: Vitis vinifera fructokinase-2-like (LOC100250938), mRNA</t>
  </si>
  <si>
    <t>comp8459_c0_seq1</t>
  </si>
  <si>
    <t>Theobroma cacao DERLIN-1 (TCM_037755) mRNA</t>
  </si>
  <si>
    <t>Nnu-miR160</t>
  </si>
  <si>
    <t>comp17106_c0_seq1 </t>
  </si>
  <si>
    <t>PREDICTED: Vitis vinifera auxin response factor 18-like (LOC100256989), mRNA</t>
  </si>
  <si>
    <t>Nnu-miR164</t>
  </si>
  <si>
    <t>comp1034_c0_seq1</t>
  </si>
  <si>
    <t>Glycine max NAC domain protein NAC5 (NAC5), mRNA</t>
  </si>
  <si>
    <t>comp11773_c0_seq1</t>
  </si>
  <si>
    <t>PREDICTED: Vitis vinifera NAC domain-containing protein 100-like (LOC100250998), mRNA</t>
  </si>
  <si>
    <t>comp965_c0_seq1</t>
  </si>
  <si>
    <t>PREDICTED: Citrus sinensis adenine phosphoribosyltransferase 1-like (LOC102619309), mRNA</t>
  </si>
  <si>
    <t>comp5365_c0_seq1</t>
  </si>
  <si>
    <t>Theobroma cacao Nitrilase-like protein 1 isoform 2 (TCM_041385) mRNA, complete cds</t>
  </si>
  <si>
    <t>comp843_c0_seq1</t>
  </si>
  <si>
    <t>Theobroma cacao Splicing factor U2af large subunit A isoform 3 (TCM_043260) mRNA</t>
  </si>
  <si>
    <t>comp1681_c0_seq1</t>
  </si>
  <si>
    <t>PREDICTED: Prunus mume fructose-bisphosphate aldolase, cytoplasmic isozyme (LOC103339728)</t>
  </si>
  <si>
    <t>comp5759_c0_seq1</t>
  </si>
  <si>
    <t>comp18376_c0_seq1</t>
  </si>
  <si>
    <t>PREDICTED: Glycine max probable E3 ubiquitin-protein ligase rbrA-like (LOC100807821)</t>
  </si>
  <si>
    <t>comp1974_c0_seq1</t>
  </si>
  <si>
    <t>Populus trichocarpa fructose-1 family protein (POPTR_0006s17940g) mRNA, complete cds</t>
  </si>
  <si>
    <t>Nnu-miR165a</t>
  </si>
  <si>
    <t>comp10081_c0_seq1</t>
  </si>
  <si>
    <t>PREDICTED: Prunus mume serine/threonine-protein kinase AFC1 (LOC103340004), mRNA</t>
  </si>
  <si>
    <t>comp9587_c0_seq1</t>
  </si>
  <si>
    <t>PREDICTED: Vitis vinifera homeobox-leucine zipper protein HOX32-like</t>
  </si>
  <si>
    <t>comp25161_c0_seq1</t>
  </si>
  <si>
    <t>Theobroma cacao Glyoxal oxidase-related protein (TCM_015642) mRNA</t>
  </si>
  <si>
    <t>comp3138_c0_seq1</t>
  </si>
  <si>
    <t>PREDICTED: Vitis vinifera homeobox-leucine zipper protein ATHB-15-like</t>
  </si>
  <si>
    <t>comp1432_c0_seq1</t>
  </si>
  <si>
    <t>PREDICTED: Vitis vinifera homeobox-leucine zipper protein REVOLUTA-like (LOC100243208)</t>
  </si>
  <si>
    <t>comp6971_c0_seq1</t>
  </si>
  <si>
    <t>PREDICTED: Vitis vinifera serine/threonine-protein kinase AFC1-like (LOC100251648)</t>
  </si>
  <si>
    <t>comp21037_c0_seq1</t>
  </si>
  <si>
    <t>Prunus persica homeobox protein 14 gene</t>
  </si>
  <si>
    <t>comp9679_c0_seq1</t>
  </si>
  <si>
    <t>Theobroma cacao Glycosyl hydrolase family protein 43 isoform 1 (TCM_000802) mRNA</t>
  </si>
  <si>
    <t>comp12365_c0_seq1</t>
  </si>
  <si>
    <t>Nnu-miR166</t>
  </si>
  <si>
    <t>comp21712_c0_seq1</t>
  </si>
  <si>
    <t>Prunus persica homeobox protein 14 gene, complete cds</t>
  </si>
  <si>
    <t>comp7763_c0_seq1</t>
  </si>
  <si>
    <t>Brassica rapa subsp. chinensis MLPK mRNA, complete cds</t>
  </si>
  <si>
    <t>PREDICTED: Vitis vinifera homeobox-leucine zipper protein REVOLUTA-like (LOC100243208), mRNA</t>
  </si>
  <si>
    <t>comp6436_c0_seq1</t>
  </si>
  <si>
    <t>PREDICTED: Vitis vinifera E3 ubiquitin-protein ligase listerin-like (LOC100267314)</t>
  </si>
  <si>
    <t>comp5203_c0_seq1</t>
  </si>
  <si>
    <t>Theobroma cacao Zinc finger MYND domain-containing protein 15 isoform 1 (TCM_010148) mRNA</t>
  </si>
  <si>
    <t>comp8190_c0_seq1</t>
  </si>
  <si>
    <t>PREDICTED: Prunus mume mRNA-capping enzyme (LOC103338253), transcript variant X2, mRNA</t>
  </si>
  <si>
    <t>comp9074_c0_seq1</t>
  </si>
  <si>
    <t>Theobroma cacao Ureidoglycine aminohydrolase isoform 1 (TCM_015847) mRNA</t>
  </si>
  <si>
    <t>comp20187_c0_seq1</t>
  </si>
  <si>
    <t xml:space="preserve">comp4188_c0_seq1 </t>
  </si>
  <si>
    <t>comp10425_c0_seq1</t>
  </si>
  <si>
    <t>comp10470_c0_seq1</t>
  </si>
  <si>
    <t>PREDICTED: Prunus mume serine/threonine-protein kinase AFC1 (LOC103340004)</t>
  </si>
  <si>
    <t>comp2566_c0_seq1</t>
  </si>
  <si>
    <t>PREDICTED: Vitis vinifera protein kinase APK1A, chloroplastic-like (LOC100253466), mRNA</t>
  </si>
  <si>
    <t>comp5348_c0_seq1</t>
  </si>
  <si>
    <t>Nnu-miR167</t>
  </si>
  <si>
    <t>comp4010_c0_seq1</t>
  </si>
  <si>
    <t>comp18796_c0_seq1</t>
  </si>
  <si>
    <t>PREDICTED: Haplochromis burtoni T-complex protein 1 subunit alpha-like (LOC102309177), mRNA</t>
  </si>
  <si>
    <t>comp23460_c0_seq1</t>
  </si>
  <si>
    <t>PREDICTED: Vitis vinifera K(+) efflux antiporter 4-like (LOC100252607), mRNA</t>
  </si>
  <si>
    <t>comp4190_c0_seq1</t>
  </si>
  <si>
    <t>Theobroma cacao Phosphoglycerate mutase, 2,3-bisphosphoglycerate-independent isoform 1</t>
  </si>
  <si>
    <t>comp22352_c0_seq1</t>
  </si>
  <si>
    <t>PREDICTED: Vitis vinifera transcription factor IIIB 90 kDa subunit-like</t>
  </si>
  <si>
    <t>comp4615_c0_seq1</t>
  </si>
  <si>
    <t>PREDICTED: Vitis vinifera transcription factor IIIB 90 kDa subunit-like (LOC100263800), mRNA</t>
  </si>
  <si>
    <t>PREDICTED: Vitis vinifera putative 2,3-bisphosphoglycerate-independent phosphoglycerate mutase</t>
  </si>
  <si>
    <t>Nnu-miR168</t>
  </si>
  <si>
    <t>comp17877_c0_seq1</t>
  </si>
  <si>
    <t>Solanum lycopersicum argonaute1-1 (AGO1-1) mRNA, partial cds</t>
  </si>
  <si>
    <t>comp12994_c0_seq1</t>
  </si>
  <si>
    <t>PREDICTED: Prunus mume F-box/LRR-repeat protein 3-like (LOC103330214), mRNA</t>
  </si>
  <si>
    <t>comp15447_c0_seq1</t>
  </si>
  <si>
    <t>Solanum lycopersicum putative brassinosteroid hydroxylase (CYP734A8), mRNA</t>
  </si>
  <si>
    <t>Nnu-miR169</t>
  </si>
  <si>
    <t>comp3338_c0_seq1</t>
  </si>
  <si>
    <t>Ricinus communis Nuclear transcription factor Y subunit A-1, putative, mRNA</t>
  </si>
  <si>
    <t>comp3918_c0_seq1</t>
  </si>
  <si>
    <t>PREDICTED: Vitis vinifera nuclear transcription factor Y subunit A-10-like (LOC100255650), mRNA</t>
  </si>
  <si>
    <t>comp5878_c0_seq1</t>
  </si>
  <si>
    <t>Glycine max nuclear transcription factor Y subunit A-9-like (LOC100789738), mRNA</t>
  </si>
  <si>
    <t>comp1576_c0_seq1</t>
  </si>
  <si>
    <t>PREDICTED: Prunus mume nuclear transcription factor Y subunit A-10 (LOC103339547), mRNA</t>
  </si>
  <si>
    <t>PREDICTED: Vitis vinifera nuclear transcription factor Y subunit A-10-like (LOC100255650)</t>
  </si>
  <si>
    <t>comp593_c0_seq1</t>
  </si>
  <si>
    <t>S.oleracea act1 mRNA for glycerol-3-phosphate acyltransferase</t>
  </si>
  <si>
    <t>comp2081_c0_seq1</t>
  </si>
  <si>
    <t>Theobroma cacao DNAJ heat shock N-terminal domain-containing protein isoform 1 (TCM_034782) mRNA</t>
  </si>
  <si>
    <t>comp4879_c0_seq1</t>
  </si>
  <si>
    <t>Populus trichocarpa SPINDLY family protein (POPTR_0006s22530g) mRNA</t>
  </si>
  <si>
    <t>comp31815_c0_seq1</t>
  </si>
  <si>
    <t>PREDICTED: Solanum tuberosum DNA ligase 1-like (LOC102603887), mRNA</t>
  </si>
  <si>
    <t>comp13091_c0_seq1</t>
  </si>
  <si>
    <t>comp1408_c0_seq1</t>
  </si>
  <si>
    <t>PREDICTED: Vitis vinifera chaperone protein dnaJ 10-like (LOC100259812), mRNA</t>
  </si>
  <si>
    <t>comp8607_c0_seq1</t>
  </si>
  <si>
    <t>Theobroma cacao Tetratricopeptide repeat (TPR)-like superfamily protein (TCM_022701) mRNA</t>
  </si>
  <si>
    <t>comp4845_c0_seq1</t>
  </si>
  <si>
    <t>Nnu-miR170</t>
  </si>
  <si>
    <t>comp3848_c0_seq1</t>
  </si>
  <si>
    <t>PREDICTED: Cucumis melo scarecrow-like protein 6 (LOC103490894), mRNA</t>
  </si>
  <si>
    <t>comp1162_c0_seq1</t>
  </si>
  <si>
    <t>PREDICTED: Vitis vinifera scarecrow-like protein 6-like (LOC100267664), mRNA</t>
  </si>
  <si>
    <t>comp16457_c0_seq1</t>
  </si>
  <si>
    <t>PREDICTED: Cucumis sativus scarecrow-like protein 27-like (LOC101227990), mRNA</t>
  </si>
  <si>
    <t>comp15055_c0_seq1</t>
  </si>
  <si>
    <t>PREDICTED: Prunus mume receptor-like serine/threonine-protein kinase At2g45590 (LOC103331929)</t>
  </si>
  <si>
    <t>comp7353_c0_seq1</t>
  </si>
  <si>
    <t>Populus trichocarpa F-box family protein (POPTR_0003s12190g) mRNA</t>
  </si>
  <si>
    <t>comp5737_c0_seq1</t>
  </si>
  <si>
    <t>PREDICTED: Vitis vinifera protein phosphatase 2C and cyclic nucleotide-binding/kinase domain-containing protein-like (LOC100266345)</t>
  </si>
  <si>
    <t>comp3131_c0_seq2</t>
  </si>
  <si>
    <t>Nnu-miR171</t>
  </si>
  <si>
    <t>comp4149_c0_seq2</t>
  </si>
  <si>
    <t>Medicago truncatula Receptor-like protein kinase (MTR_3g031610) mRNA</t>
  </si>
  <si>
    <t>comp8090_c0_seq1</t>
  </si>
  <si>
    <t>PREDICTED: Brachypodium distachyon anthocyanidin 5,3-O-glucosyltransferase-like (LOC100820889)</t>
  </si>
  <si>
    <t>comp14456_c0_seq1</t>
  </si>
  <si>
    <t>Theobroma cacao Tetratricopeptide repeat (TPR)-containing protein isoform 3 (TCM_001901) mRNA</t>
  </si>
  <si>
    <t>Nnu-miR172</t>
  </si>
  <si>
    <t>comp9596_c0_seq1</t>
  </si>
  <si>
    <t>Betula platyphylla APETALA2 (AP2) mRNA</t>
  </si>
  <si>
    <t>Camellia sinensis transcription factor APETALA2 mRNA</t>
  </si>
  <si>
    <t>comp14119_c0_seq1</t>
  </si>
  <si>
    <t>PREDICTED: Glycine max floral homeotic protein APETALA 2-like (LOC100786333), misc_RNA</t>
  </si>
  <si>
    <t>comp3389_c0_seq1</t>
  </si>
  <si>
    <t>Vitis vinifera transcription factor APETALA2 (AP2), mRNA</t>
  </si>
  <si>
    <t>comp6062_c0_seq1</t>
  </si>
  <si>
    <t>Ricinus communis GTP-binding protein yptv3, putative, mRNA</t>
  </si>
  <si>
    <t>comp16308_c0_seq1</t>
  </si>
  <si>
    <t>PREDICTED: Citrus sinensis ubiquitin-conjugating enzyme E2 22-like (LOC102610911)</t>
  </si>
  <si>
    <t>comp18527_c0_seq1</t>
  </si>
  <si>
    <t>PREDICTED: Vitis vinifera ethylene-responsive transcription factor RAP2-7-like (LOC100246815)</t>
  </si>
  <si>
    <t>comp16292_c0_seq1</t>
  </si>
  <si>
    <t>PREDICTED: Glycine max ethylene-responsive transcription factor RAP2-7-like (LOC100788303)</t>
  </si>
  <si>
    <t>comp17058_c0_seq1</t>
  </si>
  <si>
    <t>Populus trichocarpa nodule inception family protein (POPTR_0004s21550g) mRNA</t>
  </si>
  <si>
    <t>comp5651_c0_seq1</t>
  </si>
  <si>
    <t>PREDICTED: Malus x domestica polyadenylate-binding protein 3-like (LOC103400361), mRNA</t>
  </si>
  <si>
    <t>comp7019_c0_seq1</t>
  </si>
  <si>
    <t>Camellia oleifera ubiquitin conjugating enzyme S mRNA</t>
  </si>
  <si>
    <t>PREDICTED: Fragaria vesca subsp. vesca ethylene-responsive transcription factor RAP2-7-like (LOC101295120), mRNA</t>
  </si>
  <si>
    <t>comp19883_c0_seq1</t>
  </si>
  <si>
    <t>Theobroma cacao Methionine aminopeptidase 1B isoform 1 (TCM_011860) mRNA</t>
  </si>
  <si>
    <t>comp15734_c0_seq1</t>
  </si>
  <si>
    <t>PREDICTED: Cucumis sativus exosome complex component RRP45-like (LOC101215027), mRNA</t>
  </si>
  <si>
    <t>comp1471_c0_seq1</t>
  </si>
  <si>
    <t>PREDICTED: Prunus mume protein EI24 homolog (LOC103319034), mRNA</t>
  </si>
  <si>
    <t>comp4788_c0_seq1</t>
  </si>
  <si>
    <t>Theobroma cacao CBL-interacting protein kinase 9 (TCM_005054) mRNA</t>
  </si>
  <si>
    <t>comp18206_c0_seq1</t>
  </si>
  <si>
    <t>PREDICTED: Citrus sinensis calcium-transporting ATPase 12</t>
  </si>
  <si>
    <t>PREDICTED: Malus x domestica ethylene-responsive transcription factor RAP2-7-like (LOC103421864)</t>
  </si>
  <si>
    <t>comp889_c0_seq1</t>
  </si>
  <si>
    <t>Theobroma cacao F-box/RNI-like superfamily protein isoform 1 (TCM_029995) mRNA</t>
  </si>
  <si>
    <t>PREDICTED: Citrus sinensis calcium-transporting ATPase 12, plasma membrane-type-like</t>
  </si>
  <si>
    <t>comp9483_c0_seq1</t>
  </si>
  <si>
    <t>PREDICTED: Malus x domestica polyadenylate-binding protein 3-like (LOC103400361)</t>
  </si>
  <si>
    <t>comp5747_c0_seq1</t>
  </si>
  <si>
    <t>comp9316_c0_seq1</t>
  </si>
  <si>
    <t>comp2383_c0_seq1</t>
  </si>
  <si>
    <t>Nelumbo nucifera metallothionein-like protein 3 (MT3) mRNA</t>
  </si>
  <si>
    <t>comp21417_c0_seq1</t>
  </si>
  <si>
    <t>PREDICTED: Prunus mume ethylene-responsive transcription factor RAP2-7 (LOC103324655)</t>
  </si>
  <si>
    <t>Camellia oleifera ubiquitin conjugating enzyme S mRNA, complete cds</t>
  </si>
  <si>
    <t>comp2941_c0_seq1</t>
  </si>
  <si>
    <t>comp11652_c0_seq1</t>
  </si>
  <si>
    <t>PREDICTED: Vitis vinifera protein NLP2-like (LOC100267426), mRNA</t>
  </si>
  <si>
    <t>comp9985_c0_seq1</t>
  </si>
  <si>
    <t>PREDICTED: Malus x domestica E3 ubiquitin-protein ligase BRE1-like 1 (LOC103438971)</t>
  </si>
  <si>
    <t>comp3056_c0_seq1</t>
  </si>
  <si>
    <t>Theobroma cacao Rho GTPase activation protein with PH domain isoform 1</t>
  </si>
  <si>
    <t>comp7153_c0_seq1</t>
  </si>
  <si>
    <t>Theobroma cacao Polyadenylate-binding protein 3-binding protein 3 (TCM_035855) mRNA</t>
  </si>
  <si>
    <t>comp1433_c0_seq1</t>
  </si>
  <si>
    <t>Dimocarpus longan clone UP-3 unknown mRNA</t>
  </si>
  <si>
    <t>comp6643_c0_seq1</t>
  </si>
  <si>
    <t>comp9400_c0_seq1</t>
  </si>
  <si>
    <t>comp21248_c0_seq1</t>
  </si>
  <si>
    <t>PREDICTED: Vitis vinifera probable LRR receptor-like serine/threonine-protein kinase At4g08850-like</t>
  </si>
  <si>
    <t>comp7487_c0_seq1</t>
  </si>
  <si>
    <t>comp2393_c0_seq1</t>
  </si>
  <si>
    <t>Vitis quinquangularis mitochondrial aldehyde dehydrogenase 2B8 (ALDH2B8) mRNA</t>
  </si>
  <si>
    <t>comp3193_c0_seq1</t>
  </si>
  <si>
    <t>PREDICTED: Vitis vinifera aldehyde dehydrogenase family 2 member B4, mitochondrial-like</t>
  </si>
  <si>
    <t>Nnu-miR2275</t>
  </si>
  <si>
    <t>comp10200_c0_seq1</t>
  </si>
  <si>
    <t>PREDICTED: Malus x domestica transcription factor bHLH93-like (LOC103421692)</t>
  </si>
  <si>
    <t>comp17578_c0_seq1</t>
  </si>
  <si>
    <t>PREDICTED: Citrus sinensis DNA mismatch repair protein MSH2-like (LOC102614656), mRNA</t>
  </si>
  <si>
    <t>comp13428_c0_seq1</t>
  </si>
  <si>
    <t>PREDICTED: Vitis vinifera transcription initiation factor TFIID subunit 2-like</t>
  </si>
  <si>
    <t>comp17732_c0_seq1</t>
  </si>
  <si>
    <t>Populus trichocarpa DNA topoisomerase family protein (POPTR_0014s14620g) mRNA</t>
  </si>
  <si>
    <t>comp2904_c0_seq1</t>
  </si>
  <si>
    <t>PREDICTED: Vitis vinifera acidic leucine-rich nuclear phosphoprotein 32-related protein-like</t>
  </si>
  <si>
    <t>comp2175_c0_seq2</t>
  </si>
  <si>
    <t>PREDICTED: Solanum tuberosum actin-58-like (LOC102597225), mRNA</t>
  </si>
  <si>
    <t>comp1808_c0_seq1</t>
  </si>
  <si>
    <t>PREDICTED: Solanum lycopersicum siroheme synthase-like (LOC101261158), mRNA</t>
  </si>
  <si>
    <t>PREDICTED: Vitis vinifera mismatch repair protein (MSH2), mRNA</t>
  </si>
  <si>
    <t>comp8168_c0_seq1</t>
  </si>
  <si>
    <t>PREDICTED: Vitis vinifera importin-5-like (LOC100265730), mRNA</t>
  </si>
  <si>
    <t>comp1418_c0_seq2</t>
  </si>
  <si>
    <t>PREDICTED: Prunus mume G patch domain-containing protein 11 (LOC103339434)</t>
  </si>
  <si>
    <t>comp7323_c0_seq1</t>
  </si>
  <si>
    <t>PREDICTED: Glycine max dr1-associated corepressor-like (LOC100814712), misc_RNA</t>
  </si>
  <si>
    <t>comp21428_c0_seq1</t>
  </si>
  <si>
    <t>PREDICTED: Prunus mume G patch domain-containing protein 11 (LOC103339434), mRNA</t>
  </si>
  <si>
    <t>PREDICTED: Malus x domestica dr1-associated corepressor homolog (LOC103438712)</t>
  </si>
  <si>
    <t>comp4871_c0_seq1</t>
  </si>
  <si>
    <t>Glycine max zinc finger protein ZAT10-like (STF-3), mRNA</t>
  </si>
  <si>
    <t>comp2881_c0_seq1</t>
  </si>
  <si>
    <t>Ricinus communis l-ascorbate oxidase, putative, mRNA</t>
  </si>
  <si>
    <t>comp5895_c0_seq1</t>
  </si>
  <si>
    <t>Vitis vinifera CBL-interacting protein kinase 01 (CIPK01), mRNA</t>
  </si>
  <si>
    <t>comp882_c0_seq1</t>
  </si>
  <si>
    <t>Theobroma cacao DNA topoisomerase, type IA, core (TCM_020175) mRNA</t>
  </si>
  <si>
    <t>comp6226_c0_seq1</t>
  </si>
  <si>
    <t>PREDICTED: Vitis vinifera heterogeneous nuclear ribonucleoprotein Q-like (LOC100267377)</t>
  </si>
  <si>
    <t>comp8968_c0_seq1</t>
  </si>
  <si>
    <t>comp5269_c0_seq1</t>
  </si>
  <si>
    <t>Theobroma cacao U5 small nuclear ribonucleoprotein helicase, putative isoform 1 (TCM_045030) mRNA</t>
  </si>
  <si>
    <t>comp5467_c0_seq1</t>
  </si>
  <si>
    <t>Theobroma cacao Indeterminate(ID)-domain 7, putative (TCM_037300) mRNA,</t>
  </si>
  <si>
    <t>comp8454_c0_seq1</t>
  </si>
  <si>
    <t>PREDICTED: Vitis vinifera DNA-3-methyladenine glycosylase 1-like (LOC100243712), mRNA</t>
  </si>
  <si>
    <t>comp4136_c0_seq1</t>
  </si>
  <si>
    <t>Ricinus communis vacuolar protein sorting vps41, putative, mRNA</t>
  </si>
  <si>
    <t>comp3732_c0_seq1</t>
  </si>
  <si>
    <t>PREDICTED: Glycine max transcription initiation factor TFIID subunit 15b-like (LOC100813547)</t>
  </si>
  <si>
    <t>comp2755_c0_seq1</t>
  </si>
  <si>
    <t>PREDICTED: Citrus sinensis putative endo-1,3(4)-beta-glucanase 2-like (LOC102627960), mRNA</t>
  </si>
  <si>
    <t>comp8493_c0_seq1</t>
  </si>
  <si>
    <t>PREDICTED: Fragaria vesca subsp. vesca 5'-3' exoribonuclease 3-like (LOC101312512), mRNA</t>
  </si>
  <si>
    <t>comp3661_c0_seq1</t>
  </si>
  <si>
    <t>Gossypium hirsutum clone Spot21 phosphoglycerate kinase mRNA</t>
  </si>
  <si>
    <t>comp9742_c0_seq1</t>
  </si>
  <si>
    <t>PREDICTED: Citrus sinensis probable esterase KAI2-like (LOC102617231), mRNA</t>
  </si>
  <si>
    <t>comp8774_c0_seq1</t>
  </si>
  <si>
    <t>comp6561_c0_seq1</t>
  </si>
  <si>
    <t>comp10211_c0_seq1</t>
  </si>
  <si>
    <t>PREDICTED: Malus x domestica probable U6 snRNA-associated Sm-like protein LSm4 (LOC103432578)</t>
  </si>
  <si>
    <t>comp12725_c0_seq1</t>
  </si>
  <si>
    <t>PREDICTED: Vitis vinifera F-box/kelch-repeat protein At1g55270-like (LOC100255323), mRNA</t>
  </si>
  <si>
    <t>comp23987_c0_seq1</t>
  </si>
  <si>
    <t>PREDICTED: Vitis vinifera UDP-glycosyltransferase 74E2-like</t>
  </si>
  <si>
    <t>comp21414_c0_seq1</t>
  </si>
  <si>
    <t>PREDICTED: Solanum lycopersicum F-box/kelch-repeat protein At1g55270-like (LOC101251313), mRNA</t>
  </si>
  <si>
    <t>comp3582_c0_seq1</t>
  </si>
  <si>
    <t>Ricinus communis Cyclin-L2, putative, mRNA</t>
  </si>
  <si>
    <t>comp30695_c0_seq1</t>
  </si>
  <si>
    <t>Theobroma cacao Galactose oxidase/kelch repeat superfamily protein (TCM_040180) mRNA</t>
  </si>
  <si>
    <t>comp2215_c0_seq1</t>
  </si>
  <si>
    <t>Nnu-miR319</t>
  </si>
  <si>
    <t>PREDICTED: Vitis vinifera transcription factor GAMYB-like (LOC100248959), mRNA</t>
  </si>
  <si>
    <t>comp7714_c0_seq1</t>
  </si>
  <si>
    <t>Theobroma cacao Thylakoid lumenal P17.1 protein (TCM_041203) mRNA</t>
  </si>
  <si>
    <t>comp21017_c0_seq1</t>
  </si>
  <si>
    <t>PREDICTED: Vitis vinifera probable potassium transporter 13-like (LOC100249626)</t>
  </si>
  <si>
    <t>Platanus acerifolia partial mRNA for TGF-beta inducible protein (tgf gene)</t>
  </si>
  <si>
    <t>comp13244_c0_seq1</t>
  </si>
  <si>
    <t>PREDICTED: Vitis vinifera transcription factor TCP4-like (LOC100248756), mRNA</t>
  </si>
  <si>
    <t>comp834_c0_seq1</t>
  </si>
  <si>
    <t>Populus trichocarpa Phosphoribosylaminoimidazole carboxylase family protein (POPTR_0013s04070g)</t>
  </si>
  <si>
    <t>comp5448_c0_seq1</t>
  </si>
  <si>
    <t>PREDICTED: Vitis vinifera calcium-transporting ATPase 9, plasma membrane-type-like (LOC100253521), mRNA</t>
  </si>
  <si>
    <t>comp2893_c0_seq1</t>
  </si>
  <si>
    <t>PREDICTED: Vitis vinifera phosphoribosylaminoimidazole carboxylase, chloroplastic-like</t>
  </si>
  <si>
    <t>comp12698_c0_seq1</t>
  </si>
  <si>
    <t>PREDICTED: Vitis vinifera lactation elevated protein 1-like (LOC100260349), mRNA</t>
  </si>
  <si>
    <t>comp12025_c0_seq1</t>
  </si>
  <si>
    <t>PREDICTED: Vitis vinifera acetyl-CoA carboxylase 1-like (LOC100247288), mRNA</t>
  </si>
  <si>
    <t>comp4195_c0_seq1</t>
  </si>
  <si>
    <t>PREDICTED: Vitis vinifera coatomer subunit alpha-1-like (LOC100253944), mRNA</t>
  </si>
  <si>
    <t>comp5750_c0_seq1</t>
  </si>
  <si>
    <t>PREDICTED: Cicer arietinum magnesium-dependent phosphatase 1-like (LOC101495907), misc_RNA</t>
  </si>
  <si>
    <t>comp13726_c0_seq1</t>
  </si>
  <si>
    <t>Medicago truncatula Acyl-CoA-binding domain-containing protein (MTR_121s0016) mRNA</t>
  </si>
  <si>
    <t>comp4448_c0_seq1</t>
  </si>
  <si>
    <t>Populus trichocarpa TCP1 family protein (POPTR_0011s09890g) mRNA</t>
  </si>
  <si>
    <t>comp20104_c0_seq1</t>
  </si>
  <si>
    <t>Theobroma cacao AFG1-like ATPase family protein isoform 2 (TCM_038478) mRNA</t>
  </si>
  <si>
    <t>PREDICTED: Prunus mume lactation elevated protein 1 (LOC103323369), mRNA</t>
  </si>
  <si>
    <t>comp2491_c0_seq2</t>
  </si>
  <si>
    <t>PREDICTED: Vitis vinifera calcium-transporting ATPase 10, plasma membrane-type-like</t>
  </si>
  <si>
    <t>Nnu-miR390</t>
  </si>
  <si>
    <t>comp22372_c0_seq1</t>
  </si>
  <si>
    <t>PREDICTED: Prunus mume DNA-(apurinic or apyrimidinic site) lyase (LOC103337993), mRNA</t>
  </si>
  <si>
    <t>comp520_c0_seq1</t>
  </si>
  <si>
    <t>PREDICTED: Prunus mume DEAD-box ATP-dependent RNA helicase 21 (LOC103336316), mRNA</t>
  </si>
  <si>
    <t>comp22494_c0_seq1</t>
  </si>
  <si>
    <t>PREDICTED: Citrus sinensis protein TRANSPORT INHIBITOR RESPONSE 1-like (LOC102630854)</t>
  </si>
  <si>
    <t>PREDICTED: Vitis vinifera protein AUXIN SIGNALING F-BOX 3-like (LOC100263524), mRNA</t>
  </si>
  <si>
    <t>comp1736_c0_seq1</t>
  </si>
  <si>
    <t>Ricinus communis coatomer alpha subunit, putative, mRNA</t>
  </si>
  <si>
    <t>comp8496_c0_seq1</t>
  </si>
  <si>
    <t>PREDICTED: Prunus mume mannan endo-1,4-beta-mannosidase 2-like (LOC103328391)</t>
  </si>
  <si>
    <t>comp6661_c0_seq1</t>
  </si>
  <si>
    <t>PREDICTED: Glycine max NAC domain-containing protein 29-like (LOC100785110), mRNA</t>
  </si>
  <si>
    <t>comp16521_c0_seq1</t>
  </si>
  <si>
    <t>comp902_c0_seq1</t>
  </si>
  <si>
    <t>comp18372_c0_seq1</t>
  </si>
  <si>
    <t>PREDICTED: Fragaria vesca subsp. vesca DNA-(apurinic or apyrimidinic site) lyase-like</t>
  </si>
  <si>
    <t>Nnu-miR393</t>
  </si>
  <si>
    <t>comp6714_c0_seq1</t>
  </si>
  <si>
    <t>Prunus persica transport inhibitor response protein mRNA</t>
  </si>
  <si>
    <t>comp1127_c0_seq1</t>
  </si>
  <si>
    <t>Ricinus communis TRANSPORT INHIBITOR RESPONSE 1 protein, putative, mRNA</t>
  </si>
  <si>
    <t>comp7091_c0_seq1</t>
  </si>
  <si>
    <t>comp10370_c0_seq1</t>
  </si>
  <si>
    <t>Populus trichocarpa Calcium-transporting ATPase 2 family protein (POPTR_0014s09740g) mRNA</t>
  </si>
  <si>
    <t>comp6855_c0_seq1</t>
  </si>
  <si>
    <t>PREDICTED: Fragaria vesca subsp. vesca NAD(P)H dehydrogenase B1, mitochondrial-like</t>
  </si>
  <si>
    <t>Arabidopsis thaliana ecotype Tsu-1 auxin signaling F-box 2 (AFB2) gene</t>
  </si>
  <si>
    <t>comp10709_c0_seq1</t>
  </si>
  <si>
    <t>PREDICTED: Prunus mume external alternative NAD(P)H-ubiquinone oxidoreductase B1</t>
  </si>
  <si>
    <t>comp1336_c0_seq1</t>
  </si>
  <si>
    <t>Theobroma cacao RING/FYVE/PHD zinc finger superfamily protein, putative isoform 4 (TCM_015616)</t>
  </si>
  <si>
    <t>comp8440_c0_seq1</t>
  </si>
  <si>
    <t>PREDICTED: Prunus mume F-box only protein 6 (LOC103322081), mRNA</t>
  </si>
  <si>
    <t>comp6612_c0_seq1</t>
  </si>
  <si>
    <t>comp7274_c0_seq1</t>
  </si>
  <si>
    <t>PREDICTED: Citrus sinensis protein AUXIN SIGNALING F-BOX 2-like (LOC102616638), mRNA</t>
  </si>
  <si>
    <t>comp2818_c0_seq2</t>
  </si>
  <si>
    <t>PREDICTED: Vitis vinifera transport inhibitor response 1 (TIR1), mRNA</t>
  </si>
  <si>
    <t>comp3358_c0_seq1</t>
  </si>
  <si>
    <t>PREDICTED: Glycine max eukaryotic translation initiation factor 3 subunit C-like (LOC100805203)</t>
  </si>
  <si>
    <t>comp8301_c0_seq1</t>
  </si>
  <si>
    <t>Theobroma cacao Auxin signaling F-box 2 (TCM_017309) mRNA</t>
  </si>
  <si>
    <t>comp2403_c0_seq2</t>
  </si>
  <si>
    <t>comp2701_c0_seq1</t>
  </si>
  <si>
    <t>comp8092_c0_seq1</t>
  </si>
  <si>
    <t>comp3711_c0_seq1</t>
  </si>
  <si>
    <t>Theobroma cacao POX family protein isoform 1 (TCM_016315) mRNA</t>
  </si>
  <si>
    <t>comp3346_c0_seq1</t>
  </si>
  <si>
    <t>PREDICTED: Malus x domestica external alternative NAD(P)H-ubiquinone oxidoreductase B1</t>
  </si>
  <si>
    <t>Theobroma cacao Major facilitator superfamily protein isoform 1 (TCM_008311) mRNA</t>
  </si>
  <si>
    <t>Nnu-miR394</t>
  </si>
  <si>
    <t>comp1216_c0_seq1</t>
  </si>
  <si>
    <t>Theobroma cacao Uncharacterized protein isoform 1 (TCM_017164) mRNA</t>
  </si>
  <si>
    <t>comp6183_c0_seq1</t>
  </si>
  <si>
    <t>PREDICTED: Cicer arietinum peroxisomal fatty acid beta-oxidation multifunctional protein MFP2-lik</t>
  </si>
  <si>
    <t>comp11701_c0_seq1</t>
  </si>
  <si>
    <t>comp980_c0_seq1</t>
  </si>
  <si>
    <t>PREDICTED: Citrus sinensis peroxisomal fatty acid beta-oxidation multifunctional protein MFP2-lik</t>
  </si>
  <si>
    <t>comp3329_c0_seq2</t>
  </si>
  <si>
    <t>PREDICTED: Vitis vinifera probable methyltransferase PMT15-like (LOC100253996), mRNA</t>
  </si>
  <si>
    <t>comp5713_c0_seq1</t>
  </si>
  <si>
    <t>Populus trichocarpa PP1/PP2A phosphatases pleiotropic regulator PRL2 family protein</t>
  </si>
  <si>
    <t>comp2835_c0_seq1</t>
  </si>
  <si>
    <t>PREDICTED: Vitis vinifera ATP sulfurylase 1, chloroplastic-like (LOC100259752), mRNA</t>
  </si>
  <si>
    <t>comp2427_c0_seq2</t>
  </si>
  <si>
    <t>Theobroma cacao S-adenosyl-L-methionine-dependent methyltransferases superfamily protein isoform 1</t>
  </si>
  <si>
    <t>comp5588_c0_seq1</t>
  </si>
  <si>
    <t>Populus trichocarpa calmodulin-binding protein 60-D (POPTR_0006s20210g) mRNA</t>
  </si>
  <si>
    <t>Nnu-miR395</t>
  </si>
  <si>
    <t>comp2551_c0_seq1</t>
  </si>
  <si>
    <t>Camellia sinensis ATP sulfurylase (APS2) mRNA, complete cds</t>
  </si>
  <si>
    <t>comp1348_c0_seq1</t>
  </si>
  <si>
    <t>Ricinus communis TATA-binding protein-associated phosphoprotein, putative, mRNA</t>
  </si>
  <si>
    <t>comp7590_c0_seq1</t>
  </si>
  <si>
    <t>PREDICTED: Vitis vinifera acyl-coenzyme A oxidase 4, peroxisomal-like, transcript variant 2</t>
  </si>
  <si>
    <t>comp4395_c0_seq1</t>
  </si>
  <si>
    <t>Camellia sinensis ATP sulfurylase (APS2) mRNA</t>
  </si>
  <si>
    <t>comp417_c0_seq1</t>
  </si>
  <si>
    <t>Ricinus communis nfrkb, putative, mRNA</t>
  </si>
  <si>
    <t>comp12582_c0_seq1</t>
  </si>
  <si>
    <t>PREDICTED: Vitis vinifera kinesin-like calmodulin-binding protein homolog (LOC100261900), mRNA</t>
  </si>
  <si>
    <t>comp7446_c0_seq1</t>
  </si>
  <si>
    <t>PREDICTED: Fragaria vesca subsp. vesca acyl-CoA dehydrogenase family member 10-like</t>
  </si>
  <si>
    <t>PREDICTED: Vitis vinifera ATP sulfurylase 1, chloroplastic-like (LOC100259752)</t>
  </si>
  <si>
    <t>comp19287_c0_seq1</t>
  </si>
  <si>
    <t>Populus tremula x Populus tremuloides retinoblastoma-related protein 1 (RB1) mRNA</t>
  </si>
  <si>
    <t>comp29361_c0_seq1</t>
  </si>
  <si>
    <t>PREDICTED: Malus x domestica kinesin-like calmodulin-binding protein (LOC103442660)</t>
  </si>
  <si>
    <t>comp5386_c0_seq1</t>
  </si>
  <si>
    <t>comp10555_c0_seq1</t>
  </si>
  <si>
    <t>PREDICTED: Glycine max transcription factor bHLH62-like (LOC100801233), mRNA</t>
  </si>
  <si>
    <t>comp4363_c0_seq1</t>
  </si>
  <si>
    <t>PREDICTED: Citrus sinensis low affinity sulfate transporter 3-like (LOC102620800)</t>
  </si>
  <si>
    <t>comp6975_c0_seq1</t>
  </si>
  <si>
    <t>PREDICTED: Vitis vinifera ABC transporter C family-like, transcript variant 2 (LOC100251535)</t>
  </si>
  <si>
    <t>comp18405_c0_seq1</t>
  </si>
  <si>
    <t>PREDICTED: Vitis vinifera RNA pseudourine synthase 2, chloroplastic-like (LOC100852977), mRNA</t>
  </si>
  <si>
    <t>comp4125_c0_seq1</t>
  </si>
  <si>
    <t>comp8850_c0_seq1</t>
  </si>
  <si>
    <t>PREDICTED: Cicer arietinum acyl-CoA dehydrogenase family member 10-like (LOC101506672), mRNA</t>
  </si>
  <si>
    <t>comp13785_c0_seq1</t>
  </si>
  <si>
    <t>Populus trichocarpa ATP-dependent DNA helicase family protein (POPTR_0010s12280g) mRNA</t>
  </si>
  <si>
    <t>comp3838_c0_seq1</t>
  </si>
  <si>
    <t>Nnu-miR396</t>
  </si>
  <si>
    <t>comp3877_c0_seq2</t>
  </si>
  <si>
    <t>Theobroma cacao Growth-regulating factor 3 isoform 2 (TCM_022490) mRNA</t>
  </si>
  <si>
    <t>comp903_c0_seq1</t>
  </si>
  <si>
    <t>Theobroma cacao Growth-regulating factor 2 (TCM_016120) mRNA</t>
  </si>
  <si>
    <t>comp3877_c0_seq1</t>
  </si>
  <si>
    <t>comp20971_c0_seq1 </t>
  </si>
  <si>
    <t>Theobroma cacao Growth-regulating factor 2 (TCM_016120) mRNA, complete cds</t>
  </si>
  <si>
    <t>comp10444_c0_seq1</t>
  </si>
  <si>
    <t>PREDICTED: Glycine max growth-regulating factor 3-like (LOC100817197)</t>
  </si>
  <si>
    <t>PREDICTED: Glycine max growth-regulating factor 3-like (LOC100817197), transcript variant X2</t>
  </si>
  <si>
    <t>comp7266_c0_seq1</t>
  </si>
  <si>
    <t>PREDICTED: Citrus sinensis zinc finger A20 and AN1 domain-containing stress-associated protein 8-l</t>
  </si>
  <si>
    <t>comp5951_c0_seq1</t>
  </si>
  <si>
    <t>Theobroma cacao Transducin/WD40 repeat-like superfamily protein (TCM_005513) mRNA</t>
  </si>
  <si>
    <t>comp2154_c0_seq1</t>
  </si>
  <si>
    <t>Theobroma cacao TBP-associated factor 4, putative isoform 1 (TCM_034730) mRNA</t>
  </si>
  <si>
    <t>comp21435_c0_seq1</t>
  </si>
  <si>
    <t>PREDICTED: Vitis vinifera auxin-induced protein X15-like (LOC100253871), mRNA</t>
  </si>
  <si>
    <t>comp1875_c0_seq1</t>
  </si>
  <si>
    <t>PREDICTED: Vitis vinifera katanin p80 WD40 repeat-containing subunit B1 homolog 1-like</t>
  </si>
  <si>
    <t>comp9133_c0_seq1</t>
  </si>
  <si>
    <t>PREDICTED: Citrus sinensis zinc finger A20 and AN1 domain-containing stress-associated protein 8</t>
  </si>
  <si>
    <t>comp4802_c0_seq1</t>
  </si>
  <si>
    <t>Ricinus communis zinc finger protein, putative, mRNA</t>
  </si>
  <si>
    <t>comp21609_c0_seq1</t>
  </si>
  <si>
    <t>Theobroma cacao Cytochrome P450 superfamily protein isoform 2 (TCM_022349) mRNA</t>
  </si>
  <si>
    <t>comp5136_c0_seq1</t>
  </si>
  <si>
    <t>Theobroma cacao Translation elongation factor EF1B/ribosomal protein S6 family protein isoform 1</t>
  </si>
  <si>
    <t>comp17189_c0_seq1</t>
  </si>
  <si>
    <t>Vitis vinifera violaxanthin de-epoxidase 1 (VDE1) mRNA</t>
  </si>
  <si>
    <t>comp10000_c0_seq1</t>
  </si>
  <si>
    <t>Theobroma cacao Transducin/WD40 repeat-like superfamily protein isoform 7 (TCM_029950) mRNA</t>
  </si>
  <si>
    <t>comp361_c0_seq1</t>
  </si>
  <si>
    <t>comp615_c0_seq1</t>
  </si>
  <si>
    <t>Populus trichocarpa calmodulin-binding family protein (POPTR_0001s13700g) mRNA</t>
  </si>
  <si>
    <t>comp2811_c0_seq1</t>
  </si>
  <si>
    <t>PREDICTED: Vitis vinifera probable acetyl-CoA acetyltransferase, cytosolic 2-like (LOC100240809)</t>
  </si>
  <si>
    <t>comp12418_c0_seq1</t>
  </si>
  <si>
    <t>PREDICTED: Vitis vinifera tryptophanyl-tRNA synthetase, cytoplasmic-like (LOC100257528)</t>
  </si>
  <si>
    <t>comp814_c0_seq1</t>
  </si>
  <si>
    <t>comp16099_c0_seq1</t>
  </si>
  <si>
    <t>PREDICTED: Citrus sinensis probable phytol kinase 3, chloroplastic-like (LOC102607196)</t>
  </si>
  <si>
    <t>comp19617_c0_seq1</t>
  </si>
  <si>
    <t>comp4304_c0_seq1</t>
  </si>
  <si>
    <t>PREDICTED: Vitis vinifera transcription initiation factor TFIID subunit 6-like (LOC100265835)</t>
  </si>
  <si>
    <t>Nnu-miR398</t>
  </si>
  <si>
    <t>comp894_c0_seq1</t>
  </si>
  <si>
    <t>Glycine max DnaJ-like protein (LOC548049), mRNA</t>
  </si>
  <si>
    <t>comp2587_c0_seq1</t>
  </si>
  <si>
    <t>PREDICTED: Fragaria vesca subsp. vesca pollen-specific protein SF3-like (LOC101298127)</t>
  </si>
  <si>
    <t>comp3213_c0_seq1</t>
  </si>
  <si>
    <t>PREDICTED: Fragaria vesca subsp. vesca pollen-specific protein SF3-like (LOC101298127), mRNA</t>
  </si>
  <si>
    <t>comp19267_c0_seq1</t>
  </si>
  <si>
    <t>PREDICTED: Vitis vinifera protein TRANSPARENT TESTA 1-like (LOC100265548), mRNA</t>
  </si>
  <si>
    <t>comp4597_c0_seq1</t>
  </si>
  <si>
    <t>PREDICTED: Citrus sinensis cytochrome c oxidase subunit 5b-1, mitochondrial-like</t>
  </si>
  <si>
    <t>comp13358_c0_seq1</t>
  </si>
  <si>
    <t>PREDICTED: Malus x domestica mitochondrial Rho GTPase 1-like (LOC103427733), mRNA</t>
  </si>
  <si>
    <t>comp2029_c0_seq1</t>
  </si>
  <si>
    <t>PREDICTED: Cicer arietinum pollen-specific protein SF3-like (LOC101513735), mRNA</t>
  </si>
  <si>
    <t>comp2301_c0_seq1</t>
  </si>
  <si>
    <t>comp11299_c0_seq1</t>
  </si>
  <si>
    <t>comp2515_c0_seq1</t>
  </si>
  <si>
    <t>comp183_c0_seq1</t>
  </si>
  <si>
    <t>PREDICTED: Citrus sinensis cytochrome c oxidase subunit 5b-1, mitochondrial-like (LOC102616523)</t>
  </si>
  <si>
    <t>Nnu-miR399</t>
  </si>
  <si>
    <t>comp13038_c0_seq1</t>
  </si>
  <si>
    <t>PREDICTED: Prunus mume cellulose synthase A catalytic subunit 8 [UDP-forming] (LOC103324976)</t>
  </si>
  <si>
    <t>comp3069_c0_seq1</t>
  </si>
  <si>
    <t>PREDICTED: Vitis vinifera probable ubiquitin-conjugating enzyme E2 24-like (LOC100266813)</t>
  </si>
  <si>
    <t>comp9276_c0_seq1</t>
  </si>
  <si>
    <t>PREDICTED: Citrus sinensis mediator of RNA polymerase II transcription subunit 13-like</t>
  </si>
  <si>
    <t>comp20304_c0_seq1</t>
  </si>
  <si>
    <t>PREDICTED: Citrus sinensis WD repeat-containing protein 44-like (LOC102614368), mRNA</t>
  </si>
  <si>
    <t>comp19437_c0_seq1</t>
  </si>
  <si>
    <t>Theobroma cacao Myb domain protein 84, putative (TCM_037245) mRNA</t>
  </si>
  <si>
    <t>comp18218_c0_seq1</t>
  </si>
  <si>
    <t>PREDICTED: Citrus sinensis chaperone protein dnaJ 15-like (LOC102625496)</t>
  </si>
  <si>
    <t>comp7247_c0_seq1</t>
  </si>
  <si>
    <t>PREDICTED: Cucumis sativus dicarboxylate transporter 1, chloroplastic-like (LOC101204366)</t>
  </si>
  <si>
    <t>comp70_c0_seq1</t>
  </si>
  <si>
    <t>PREDICTED: Malus x domestica chaperone protein dnaJ 15 (LOC103402674)</t>
  </si>
  <si>
    <t>Nnu-miR408</t>
  </si>
  <si>
    <t>comp17501_c0_seq1</t>
  </si>
  <si>
    <t>PREDICTED: Vitis vinifera ABC transporter A family member 7-like (LOC100253652), mRNA</t>
  </si>
  <si>
    <t>comp3370_c0_seq1</t>
  </si>
  <si>
    <t>Actinidia chinensis flavanone 3-hydroxylase (F3H) mRNA</t>
  </si>
  <si>
    <t>comp11850_c0_seq1</t>
  </si>
  <si>
    <t>comp4344_c0_seq1</t>
  </si>
  <si>
    <t>Nnu-miR4414</t>
  </si>
  <si>
    <t>comp16951_c0_seq1</t>
  </si>
  <si>
    <t>Theobroma cacao Dynamin-related protein 3A isoform 4 (TCM_036883) mRNA</t>
  </si>
  <si>
    <t>comp14930_c0_seq1</t>
  </si>
  <si>
    <t>PREDICTED: Prunus mume putative ABC1 protein At2g40090 (LOC103332776), mRNA</t>
  </si>
  <si>
    <t>comp7187_c0_seq1</t>
  </si>
  <si>
    <t>Medicago truncatula RING finger protein (MTR_7g074140) mRNA</t>
  </si>
  <si>
    <t>comp4886_c0_seq1</t>
  </si>
  <si>
    <t>PREDICTED: Vitis vinifera RING finger and transmembrane domain-containing protein 2-like</t>
  </si>
  <si>
    <t>comp16894_c0_seq1</t>
  </si>
  <si>
    <t>Theobroma cacao Myb domain protein 5 isoform 2 (TCM_024180) mRNA</t>
  </si>
  <si>
    <t>comp658_c0_seq1</t>
  </si>
  <si>
    <t>comp13027_c0_seq1</t>
  </si>
  <si>
    <t>PREDICTED: Citrus sinensis altered inheritance rate of mitochondria protein 25-like</t>
  </si>
  <si>
    <t>comp971_c0_seq1</t>
  </si>
  <si>
    <t>PREDICTED: Vitis vinifera homeobox protein BEL1 homolog (LOC100262204), mRNA</t>
  </si>
  <si>
    <t>comp5520_c0_seq1</t>
  </si>
  <si>
    <t>PREDICTED: Solanum tuberosum ribosome-recycling factor, chloroplastic-like (LOC102588362)</t>
  </si>
  <si>
    <t>comp3141_c0_seq1</t>
  </si>
  <si>
    <t>PREDICTED: Brachypodium distachyon cytochrome P450 734A6-like (LOC100828323), mRNA</t>
  </si>
  <si>
    <t>comp1479_c0_seq1</t>
  </si>
  <si>
    <t>PREDICTED: Vitis vinifera translation machinery-associated protein 22-like (LOC100252472)</t>
  </si>
  <si>
    <t>comp3608_c0_seq1</t>
  </si>
  <si>
    <t>Betula platyphylla expansin 1 (EXP1) mRNA, complete cds</t>
  </si>
  <si>
    <t>comp18892_c0_seq1</t>
  </si>
  <si>
    <t>Citrus clementina hypothetical protein (CICLE_v10001355mg) mRNA</t>
  </si>
  <si>
    <t>comp871_c0_seq1</t>
  </si>
  <si>
    <t>PREDICTED: Vitis vinifera methyltransferase-like protein 1-like (LOC100254343), mRNA</t>
  </si>
  <si>
    <t>comp5337_c0_seq1</t>
  </si>
  <si>
    <t>PREDICTED: Vitis vinifera calcium-transporting ATPase 1, chloroplastic-like (LOC100262693), mRNA</t>
  </si>
  <si>
    <t>comp15103_c0_seq1</t>
  </si>
  <si>
    <t>PREDICTED: Prunus mume oligopeptide transporter 7-like (LOC103337848), mRNA</t>
  </si>
  <si>
    <t>comp1338_c1_seq2</t>
  </si>
  <si>
    <t>PREDICTED: Vitis vinifera salt stress root protein RS1-like, transcript variant 2</t>
  </si>
  <si>
    <t>comp934_c0_seq1</t>
  </si>
  <si>
    <t>comp14885_c0_seq1</t>
  </si>
  <si>
    <t>Theobroma cacao Galactose oxidase/kelch repeat superfamily protein, putative isoform 3</t>
  </si>
  <si>
    <t>comp4739_c0_seq1</t>
  </si>
  <si>
    <t>PREDICTED: Brachypodium distachyon cytochrome P450 734A6-like (LOC100828323)</t>
  </si>
  <si>
    <t>comp972_c0_seq1</t>
  </si>
  <si>
    <t>PREDICTED: Prunus mume dynamin-related protein 3A (LOC103335985), mRNA</t>
  </si>
  <si>
    <t>comp1546_c0_seq1</t>
  </si>
  <si>
    <t>comp17067_c0_seq1</t>
  </si>
  <si>
    <t>Theobroma cacao Calcium ATPase 2 isoform 3 (TCM_000789) mRNA</t>
  </si>
  <si>
    <t>comp6431_c0_seq1</t>
  </si>
  <si>
    <t>comp2474_c0_seq1</t>
  </si>
  <si>
    <t>PREDICTED: Vitis vinifera salt stress root protein RS1-like, transcript variant 2 (LOC100261607)</t>
  </si>
  <si>
    <t>PREDICTED: Setaria italica squamosa promoter-binding-like protein 16-like (LOC101762082)</t>
  </si>
  <si>
    <t>comp3911_c0_seq1</t>
  </si>
  <si>
    <t>PREDICTED: Vitis vinifera nucleobase-ascorbate transporter 12-like (LOC100244893)</t>
  </si>
  <si>
    <t>comp2935_c0_seq2</t>
  </si>
  <si>
    <t>Theobroma cacao Myb domain protein 23 (TCM_029126) mRNA</t>
  </si>
  <si>
    <t>comp15949_c0_seq1</t>
  </si>
  <si>
    <t>Morella rubra clone UBA ubiquitin-associated/TS-N domain-containing protein mRNA</t>
  </si>
  <si>
    <t>comp7166_c0_seq1</t>
  </si>
  <si>
    <t>PREDICTED: Citrus sinensis post-GPI attachment to proteins factor 3-like (LOC102615370)</t>
  </si>
  <si>
    <t>comp12695_c0_seq1</t>
  </si>
  <si>
    <t>PREDICTED: Vitis vinifera pentatricopeptide repeat-containing protein At3g57430</t>
  </si>
  <si>
    <t>comp2977_c0_seq2</t>
  </si>
  <si>
    <t>Theobroma cacao Translocon at the outer envelope membrane of chloroplasts 159 (TCM_044211) mRNA</t>
  </si>
  <si>
    <t>comp5150_c0_seq1</t>
  </si>
  <si>
    <t>PREDICTED: Prunus mume metal transporter Nramp3 (LOC103337147), mRNA</t>
  </si>
  <si>
    <t>comp22284_c0_seq1</t>
  </si>
  <si>
    <t>Populus trichocarpa phospholipid/glycerol acyltransferase family protein (POPTR_0006s09900g) mRNA</t>
  </si>
  <si>
    <t>comp2187_c0_seq1</t>
  </si>
  <si>
    <t>PREDICTED: Citrus sinensis cell differentiation protein RCD1 homolog (LOC102618037)</t>
  </si>
  <si>
    <t>comp4423_c0_seq1</t>
  </si>
  <si>
    <t>Populus trichocarpa ABC transporter family protein (POPTR_0007s06620g) mRNA</t>
  </si>
  <si>
    <t>comp4983_c0_seq1</t>
  </si>
  <si>
    <t>Theobroma cacao Sphingosine kinase 1 isoform 3 (TCM_029978) mRNA</t>
  </si>
  <si>
    <t>comp1112_c0_seq2</t>
  </si>
  <si>
    <t>PREDICTED: Vitis vinifera beta-adaptin-like protein A (LOC100252486), mRNA</t>
  </si>
  <si>
    <t>comp2820_c0_seq2</t>
  </si>
  <si>
    <t>comp11127_c0_seq1</t>
  </si>
  <si>
    <t>Populus euphratica shaker-like potassium channel 1 (KC1) mRNA</t>
  </si>
  <si>
    <t>comp9740_c0_seq1</t>
  </si>
  <si>
    <t>PREDICTED: Citrus sinensis ABC transporter F family member 5-like (LOC102622347)</t>
  </si>
  <si>
    <t>comp862_c0_seq1</t>
  </si>
  <si>
    <t>PREDICTED: Malus x domestica xylosyltransferase 2-like (LOC103417991), mRNA</t>
  </si>
  <si>
    <t>comp648_c0_seq1</t>
  </si>
  <si>
    <t>PREDICTED: Vitis vinifera ATP-dependent helicase BRM-like (LOC100249945), mRNA</t>
  </si>
  <si>
    <t>Nnu-miR535</t>
  </si>
  <si>
    <t>comp4955_c0_seq1</t>
  </si>
  <si>
    <t>comp276_c0_seq1</t>
  </si>
  <si>
    <t>PREDICTED: Vitis vinifera RING-H2 finger protein ATL65-like (LOC100262245), mRNA</t>
  </si>
  <si>
    <t>comp1552_c0_seq1</t>
  </si>
  <si>
    <t>PREDICTED: Glycine max brassinosteroid-regulated protein BRU1-like (LOC100811671)</t>
  </si>
  <si>
    <t>comp4502_c0_seq1</t>
  </si>
  <si>
    <t>PREDICTED: Vitis vinifera transcription factor TCP8-like (LOC100243917), mRNA</t>
  </si>
  <si>
    <t>comp1542_c0_seq1</t>
  </si>
  <si>
    <t>Populus trichocarpa rhodanese-like domain-containing family protein</t>
  </si>
  <si>
    <t>Nnu-miR828</t>
  </si>
  <si>
    <t>comp13260_c0_seq1</t>
  </si>
  <si>
    <t>PREDICTED: Vitis vinifera sucrose nonfermenting 4-like protein-like, transcript variant 2</t>
  </si>
  <si>
    <t>comp581_c0_seq1</t>
  </si>
  <si>
    <t>Ricinus communis inosine-5-monophosphate dehydrogenase, putative, mRNA</t>
  </si>
  <si>
    <t>comp8867_c0_seq1</t>
  </si>
  <si>
    <t>PREDICTED: Vitis vinifera plastidic ATP/ADP-transporter-like (LOC100258352), mRNA</t>
  </si>
  <si>
    <t>comp2960_c0_seq1</t>
  </si>
  <si>
    <t>Theobroma cacao TLC ATP/ADP transporter isoform 1 (TCM_028434) mRNA</t>
  </si>
  <si>
    <t>comp8421_c0_seq1</t>
  </si>
  <si>
    <t>PREDICTED: Prunus mume sucrose nonfermenting 4-like protein (LOC103344575)</t>
  </si>
  <si>
    <t>comp3963_c0_seq1</t>
  </si>
  <si>
    <t>Populus trichocarpa SCARECROW-LIKE 1 family protein (POPTR_0002s07430g) mRNA</t>
  </si>
  <si>
    <t>comp8390_c0_seq1</t>
  </si>
  <si>
    <t>PREDICTED: Cucumis sativus plastidic ATP/ADP-transporter-like (LOC101216023), mRNA</t>
  </si>
  <si>
    <t>comp15373_c0_seq1</t>
  </si>
  <si>
    <t>PREDICTED: Citrus sinensis solute carrier family 40 member 3, chloroplastic-like (LOC102626577)</t>
  </si>
  <si>
    <t>comp11107_c0_seq1</t>
  </si>
  <si>
    <t>comp2924_c0_seq1</t>
  </si>
  <si>
    <t>Theobroma cacao RING/FYVE/PHD zinc finger superfamily protein isoform 3 (TCM_013997) mRNA</t>
  </si>
  <si>
    <t>comp658_c0_seq2</t>
  </si>
  <si>
    <t>comp9372_c0_seq1</t>
  </si>
  <si>
    <t>PREDICTED: Vitis vinifera sucrose nonfermenting 4-like protein-like</t>
  </si>
  <si>
    <t>comp4241_c0_seq1</t>
  </si>
  <si>
    <t>comp25100_c0_seq1</t>
  </si>
  <si>
    <t>PREDICTED: Vitis vinifera transcription factor MYB113-like (LOC100260989), mRNA</t>
  </si>
  <si>
    <t>comp7788_c0_seq1</t>
  </si>
  <si>
    <t>comp20516_c0_seq1</t>
  </si>
  <si>
    <t>PREDICTED: Vitis vinifera filament-like plant protein 7-like (LOC100262983), mRNA</t>
  </si>
  <si>
    <t>comp1871_c0_seq1</t>
  </si>
  <si>
    <t>comp5962_c0_seq1</t>
  </si>
  <si>
    <t>comp4427_c0_seq1</t>
  </si>
  <si>
    <t>Theobroma cacao TLC ATP/ADP transporter isoform 1 (TCM_028434) mRNA,</t>
  </si>
  <si>
    <t>comp1227_c0_seq1</t>
  </si>
  <si>
    <t>PREDICTED: Malus x domestica protein kinase G11A-like (LOC103422502), transcript variant X3</t>
  </si>
  <si>
    <t>comp1323_c0_seq1</t>
  </si>
  <si>
    <t>PREDICTED: Vitis vinifera profilin-1-like, transcript variant 1 (LOC100261121), mRNA</t>
  </si>
  <si>
    <t>comp6619_c0_seq1</t>
  </si>
  <si>
    <t>PREDICTED: Cicer arietinum enhancer of yellow 2 transcription factor homolog (LOC101502529)</t>
  </si>
  <si>
    <t>comp1667_c0_seq1</t>
  </si>
  <si>
    <t>PREDICTED: Vitis vinifera probable xyloglucan glycosyltransferase 5-like (LOC100245256), mRNA</t>
  </si>
  <si>
    <t>comp5434_c0_seq1</t>
  </si>
  <si>
    <t>Nelumbo nucifera voucher FLAS:S.B. Davis 1076 ribosomal protein S16 (rps16) gene</t>
  </si>
  <si>
    <t>comp4012_c0_seq1</t>
  </si>
  <si>
    <t>PREDICTED: Vitis vinifera ATP synthase subunit beta, mitochondrial-like (LOC100261031)</t>
  </si>
  <si>
    <t>comp13917_c0_seq1</t>
  </si>
  <si>
    <t>PREDICTED: Vitis vinifera actin-related protein 2/3 complex subunit 1-like (LOC100257410)</t>
  </si>
  <si>
    <t>comp17815_c0_seq1</t>
  </si>
  <si>
    <t>PREDICTED: Brachypodium distachyon protein KRI1 homolog (LOC100840917), mRNA</t>
  </si>
  <si>
    <t>comp15376_c0_seq1</t>
  </si>
  <si>
    <t>PREDICTED: Vitis vinifera probable protein phosphatase 2C 73-like (LOC100251160), mRNA</t>
  </si>
  <si>
    <t>comp12923_c0_seq1</t>
  </si>
  <si>
    <t>PREDICTED: Citrus sinensis pre-mRNA-processing factor 39-like (LOC102614451)</t>
  </si>
  <si>
    <t>comp9150_c0_seq1</t>
  </si>
  <si>
    <t>PREDICTED: Glycine max 3-ketoacyl-CoA synthase 1-like (LOC100790385), mRNA</t>
  </si>
  <si>
    <t>comp4771_c0_seq1</t>
  </si>
  <si>
    <t>PREDICTED: Vitis vinifera ATP-dependent zinc metalloprotease FTSH 2, chloroplastic-like</t>
  </si>
  <si>
    <t>comp937_c0_seq1</t>
  </si>
  <si>
    <t>PREDICTED: Cucumis sativus macro domain-containing protein VPA0103-like (LOC101210287), mRNA</t>
  </si>
  <si>
    <t>comp10774_c0_seq1</t>
  </si>
  <si>
    <t>comp3356_c0_seq1</t>
  </si>
  <si>
    <t>PREDICTED: Vitis vinifera cryptochrome-1-like (LOC100254022), mRNA</t>
  </si>
  <si>
    <t>comp26782_c0_seq1</t>
  </si>
  <si>
    <t>comp1238_c0_seq1</t>
  </si>
  <si>
    <t>PREDICTED: Fragaria vesca subsp. vesca protein RER1B-like (LOC101296063), mRNA</t>
  </si>
  <si>
    <t>comp10769_c0_seq1</t>
  </si>
  <si>
    <t>comp16126_c0_seq1</t>
  </si>
  <si>
    <t>PREDICTED: Vitis vinifera histone acetyltransferase HAC1-like, transcript variant 2</t>
  </si>
  <si>
    <t>comp4147_c0_seq1</t>
  </si>
  <si>
    <t>Theobroma cacao FtsH extracellular protease family isoform 1 (TCM_034357) mRNA</t>
  </si>
  <si>
    <t>Primer name</t>
  </si>
  <si>
    <t>miR156a-F</t>
  </si>
  <si>
    <t>GCGGCGGTGACAGAAGAGAGT</t>
  </si>
  <si>
    <t>miR156a-RT</t>
  </si>
  <si>
    <t>GTCGTATCCAGTGCAGGGTCCGAGGTATTCGCACTGGATACGACGTGCTC</t>
  </si>
  <si>
    <t>miR159b-F</t>
  </si>
  <si>
    <t>CGGCGGTTTGGATTGAAGGGA</t>
  </si>
  <si>
    <t>miR159b-RT</t>
  </si>
  <si>
    <t>GTCGTATCCAGTGCAGGGTCCGAGGTATTCGCACTGGATACGACCAGAGC</t>
  </si>
  <si>
    <t>miR160a-F</t>
  </si>
  <si>
    <t>TTCCTTGCCTGGCTCCCT</t>
  </si>
  <si>
    <t>miR160a-RT</t>
  </si>
  <si>
    <t>GTCGTATCCAGTGCAGGGTCCGAGGTATTCGCACTGGATACGACTGGCAT</t>
  </si>
  <si>
    <t>miR164-F</t>
  </si>
  <si>
    <t>TGCCTCTGGAGAAGCAGGG</t>
  </si>
  <si>
    <t>miR164-RT</t>
  </si>
  <si>
    <t>GTCGTATCCAGTGCAGGGTCCGAGGTATTCGCACTGGATACGACCACGTG</t>
  </si>
  <si>
    <t>miR168a-F</t>
  </si>
  <si>
    <t>TCGTCTCGCTTGGTGCAGG</t>
  </si>
  <si>
    <t>miR168a-RT</t>
  </si>
  <si>
    <t>GTCGTATCCAGTGCAGGGTCCGAGGTATTCGCACTGGATACGACTTCCCG</t>
  </si>
  <si>
    <t>miR171a-F</t>
  </si>
  <si>
    <t>TGTCGGAGATTGAGCCGCGC</t>
  </si>
  <si>
    <t>miR171a-RT</t>
  </si>
  <si>
    <t>GTCGTATCCAGTGCAGGGTCCGAGGTATTCGCACTGGATACGACGATATT</t>
  </si>
  <si>
    <t>miR172b-F</t>
  </si>
  <si>
    <t>GCGGCGGAGAATCTTGATGA</t>
  </si>
  <si>
    <t>miR172b-RT</t>
  </si>
  <si>
    <t>GTCGTATCCAGTGCAGGGTCCGAGGTATTCGCACTGGATACGACATGCAG</t>
  </si>
  <si>
    <t>miR319a-F</t>
  </si>
  <si>
    <t>GGCGGTATTGGAGTGAAGG</t>
  </si>
  <si>
    <t>miR319a-RT</t>
  </si>
  <si>
    <t>GTCGTATCCAGTGCAGGGTCCGAGGTATTCGCACTGGATACGACGGAGCT</t>
  </si>
  <si>
    <t>miR394a-F</t>
  </si>
  <si>
    <t>TCGCGGTTGGCATTCTGTCC</t>
  </si>
  <si>
    <t>miR394a-RT</t>
  </si>
  <si>
    <t>GTCGTATCCAGTGCAGGGTCCGAGGTATTCGCACTGGATACGACGGAGGT</t>
  </si>
  <si>
    <t>miR396a-F</t>
  </si>
  <si>
    <t>CGGCGGTTCCACAGCTTTCT</t>
  </si>
  <si>
    <t>miR396a-RT</t>
  </si>
  <si>
    <t>GTCGTATCCAGTGCAGGGTCCGAGGTATTCGCACTGGATACGACAGTTCA</t>
  </si>
  <si>
    <t>Precursor_sequence</t>
    <phoneticPr fontId="5" type="noConversion"/>
  </si>
  <si>
    <t>UGACAGAAGAGAGAGAGCACAAGCCAGCAUCAGUUAAAGAAAGGCUUUACUUUUGUUGGGAGUGUGCUCUCUUUUCUUCUGUCA</t>
  </si>
  <si>
    <t>UGACAGAAGAUAGAGAGCACAAGUGAACAUCCGCAGGAAGGCUUGCGUUUGAGCACUGUUGUGCUCUCUCUUCUUCUGUUA</t>
  </si>
  <si>
    <t>CUGACAGAAGAGAGUGAGCACACACAGACAAUUGUAUAAUGGUAUGCUGUUGCCGGUGCGUGCUCACUUCUCUUUCUGUCAG</t>
  </si>
  <si>
    <t>UUUUGUUGACAGAAGAUAGAGAGCACAAGUGAACAUCCGCAGGAAGGCUUGCGUUUGAGCACUGUUGUGCUCUCUCUUCUUCUGUUAACAGAA</t>
  </si>
  <si>
    <t>UGUUGACAGAAGAUAGAGAGCACAAAUGCACAUACCCAAGAAGGCUUGCGUUUGUGCACUUUUGUGCUCUCUUCUUCUGUUAACA</t>
  </si>
  <si>
    <t>UGUUGACAGAAGAUAGAGAGCACAGAUGAUGAAAUGCGCGCGAGUUCGCAUCUCACUCCUUUGUGCUCUCUAUGCUUCUGUCAUCA</t>
  </si>
  <si>
    <t>UUGACAGAAGAUAGAGAGCACAAGUGAACAUCCGCAGGAAGGCUUGCGUUUGAGCACUGUUGUGCUCUCUCUUCUUCUGUUAA</t>
  </si>
  <si>
    <t>UGUUGACAGAAGAUAGAGAGCACAGAUGAUGAUGUGCGUGGAGUUCGCACCUCACUCCUUUGUGCUCUCUAUGCUUCUGUCAUCA</t>
  </si>
  <si>
    <t>UGAGCUUCCUUGAAGUCCAAUGGUGGUUCUUGCCGGUUAGAUAGAGCUGCUGAAUUAUGGAUUCCACAGCCCUGUUUCAUGCUUGGAAGGAUUUGGAUAGGUUUGUGGUUUGCAUAUUUCAGGAGCUGCAUUAACUGGGGAGGAAUCUCGUUUGGAUUGAAGGGAGCUCU</t>
  </si>
  <si>
    <t>GGGAUGUACCCCAGCUACCAAGGUCAGUUUCUGGAUAUUGGAGUGAAGGGAGCUCCA</t>
  </si>
  <si>
    <t>AUGUGCCUGGCUCCCUGUAUGCCAUUUGCAGAGCCCAUCGGCACAUCGAUGGUCUUCGUGGAUGGCGUGCGAGGAGCCAUGCAUAU</t>
  </si>
  <si>
    <t>UCUGCCUGGCUCCCUGAAUGCCAUCUGAGAAGCCUGUCAAGAGCUUUGACACUCUUCCUAGUUGGCAUCAGGGGAGUCAUGCAGA</t>
  </si>
  <si>
    <t>CCGGGCGCAGCGGUUUAUCGAUCUCUUCCUGGACUGGUUGUUUGAACGGAUUGCUUGCCAAUUGAAGUGAAAGACAAAACAGGAAUCGGUCGAUAAACCUCUGCAUCCGG</t>
  </si>
  <si>
    <t>UGUUGGAGAAGCAGGGCACGUGCAAAGACCCUCGUGUCCAGUGAGUUUGCACGUGCUCCCCUUCUCCAACA</t>
  </si>
  <si>
    <t>GGGGAAUGUUGUCUGGCUCGAGGUCACGUAGGUGAUUUUGUAGAUUUUCCUAUAGUUUUUCUUUAGAGUUCUAUGGAAAGUUUGGAUUCAAUCCCUAAGUGACCUCGGACCAGGCUUCAUCCCC</t>
  </si>
  <si>
    <t>GUUGAGGGGAAUGUUGGCUGGCUCGAGGCUUUCAGUUUCAGGGGUAGCUCUCUGAAGAGAGGUGAAGGCGUCGGACCAGGCUUCAUUCCCCUCAAC</t>
  </si>
  <si>
    <t>GGGAAUGUUGUCUGGCUCGAGGUCACGUAGGUGAUUUUGUAGAUUUUCCUAUAGUUUUUCUUUAGAGUUCUAUGGAAAGUUUGGAUUCAAUCCCUAAGUGACCUCGGACCAGGCUUCAUCCC</t>
  </si>
  <si>
    <t>GGGGAAUGUUGUCUGGUUCGAGACCAUUCAUGUGAAAGAAGAUAAAAUCAGCAUCAGAUGGGUGAUUUCGGACCAGGCUUCAUUCCCC</t>
  </si>
  <si>
    <t>AGUUGAAGCUGCCAGCAUGAUCUAAACUUCUCACUCAAGGGGGGAGAUCAGAUCAUGCGGCAGUUUCACCU</t>
  </si>
  <si>
    <t>AGUGAAGCUGCCAGCAUGAUCUAGCGUUGGUUGGUCCAAAAUAAUAAAUUUUAUUUACAUUUGCACACGCCAACCCUAGCUAGGUCAUGCUCUGACAGCCUCACU</t>
  </si>
  <si>
    <t>UGAAGCUGCCAGCAUGAUCUAGCGUUGGAUGGAUACCCAAGUAAUAUAUUUUAAGAUGCACCCUAGCUAGGUCAUGCUCUGACAGCCUCA</t>
  </si>
  <si>
    <t>AUUCGCUUGGUGCAGGUCGGGAAUGCUUCGCUCUGUAGCUGCCGUCUCCUUCCUCUCGCAAGAUUCCAUUUCUUUACGGGCGAACGGAUUCCCGCCUUGCAUCAACUGAAU</t>
  </si>
  <si>
    <t>UGCAGCCAAGGAUGACUUGCCGACUCUACACAGAUGGAUUUUGCUUUUCUCCCUCAAGACUUUAAGAGGAUUUGCAGAAGCUAACUAAGUCGGCGAGUUGUCUUUGGCUACA</t>
  </si>
  <si>
    <t>UAGCCAAGGAUGACUUGCCUAUGGCCUGAAGGCUGCUCUACAUGCAUCUGAUUAUUAUAAUCCCUUUCGUGGUUCAUAGGCAAGUUUCUUGGCUA</t>
  </si>
  <si>
    <t>UGCAGCCAAGGAUGACUUGCCGGCAGCAUCAAGUAGGAGGGAGAAUUGCCUGAAAUGGGAGUAGUCGGCAGGUUGUCCUUGGCUACA</t>
  </si>
  <si>
    <t>CAGCCAAGGAUGACUUGCCGGCGGCAACCGAUAGAUAGGUAUGCUCCCUAAUUGCAAGUCGUCGGCGGGUUGUCCUUGGCUA</t>
  </si>
  <si>
    <t>AAUGCAGCCAAGAAUGACUUGCCGGCUGCAUAGAGCAACAGAUGGGUUUAUCUGAAAUGAAUUGCCUGUGGUUGGCAGGUUGUUCUUGGCUACAUU</t>
  </si>
  <si>
    <t>GAUAUUGGUCCGGUUCAAUUAGAAAGCAGUGCUCAUGUGUUCAAGAGUUCUGCUGUUUGAUUGAGCCGUGCCAAUAUC</t>
  </si>
  <si>
    <t>GAUGUUGGAAUGGUUCAAUCAAAUCAAAGCUCCUAACUCAAUUAGGUGAUUUCAUUUGAUUGAGCCGUGCCAAUAUC</t>
  </si>
  <si>
    <t>GGAGGUAUUGACGUGCCUCAAUUUGAAGACAUGGUUAUAUGGCUCAUACCCAUGUGUUCGGAUUGAGCCGCGUCAAUAUCUCC</t>
  </si>
  <si>
    <t>GAUGUUGGUAAGGUUCAAUCCGAAGACGGCUUUACACUUGAACCGUAAAAACGAUCUCAGAUUGAGCCGCGCCAAUAUC</t>
  </si>
  <si>
    <t>ACGAGAUAUUGGUCCGGUUCAAUUAGAAAGCAGUGCUUAUGUGCUUCAAGCUCUGCUCUUUGAUUGAGCCGUGCCAAUAUCACGU</t>
  </si>
  <si>
    <t>ACGGGAUAUUGGUCCGGUUCAAUUAGAAAGCAGUGCUCAUGUGUUCAAGAGUUCUGCUGUUUGAUUGAGCCGUGCCAAUAUCACGU</t>
  </si>
  <si>
    <t>GAUGUAGCACCAUCAAGAUUCACAUGCAGAUACACGGCGGCGAUGUAAUGAUCUCCGCCCAAGUUCUGAACUGAGAAUCUUGAUGAUGCUGCAUC</t>
  </si>
  <si>
    <t>GAUGUAGCACCAUCAAGAUUCACAACUUUAUGGGCUUCAUGGGGUGGUGGUCCCUUCCCUUCCCUUCCCUUCACUCGAUAGGCUCACGGUAUGGGAAUCUUGAUGAUGCUGCAUC</t>
  </si>
  <si>
    <t>GAUGUAGCAUCAUCAAGAUUCACAUGUAAAUACAUGGCGGUUAAGUAAUAAUCUCUGCCCGAGUUCUGAACUGAGAAUCUUGAUGAUGCUGCAUC</t>
  </si>
  <si>
    <t>GAUGUAGCAUCAUCAAGAUUCACAAACUUAAUGGGCUUUGUGGAAUGGUGGUCCCUUCCCUUCCGUUCUCUCGAAAUGCUCUUGGUAUGGGAAUCUUGAUGAUGCUGCAUC</t>
  </si>
  <si>
    <t>GGAUGUACCCCAGCUACCAAGGUCAGUUUCUGGAUAUUGGAGUGAAGGGAGCUCC</t>
  </si>
  <si>
    <t>UAGGAGUUCCUAUCAGCCCAAAACAGUCUGUAGAUUGUUUUUUCUUAUCGUCUGUUUUGGACUGAAGGGAGCUCCUA</t>
  </si>
  <si>
    <t>UAAAGCUCAGGAGGGAUAGCGCCAUGGAUGACGACAGCUGUUUAAGCUUUCUUUCUCUCUCUCUAGCGCUAUCCAUCCUGAGUUUUA</t>
  </si>
  <si>
    <t>AAUUCCAAAGGGAUCGCAUUGAUCCGAUUCUCUCCCUGUCACAACAUAUUGAUUUCGAUCUUUUCUUCGUUGAUUAUUAAUCGGAUCAUGCGAUCUCUUCGGAAUU</t>
  </si>
  <si>
    <t>AAUUCCGAAGAGAUCGCAUGAUCCGAUUAAUAAUCAACGAAGAAAAGAUCGAAAUCAAUAUGUUGUGACAGGGAGAGAAUCGGAUCAAUGCGAUCCCUUUGGAAUU</t>
  </si>
  <si>
    <t>AAUUCCAAAGGGAUCGCAUUGAUCCGAUUCCCUCCCCCAUACCAAAGUGGGCGGUUUUGAUUCUCCGUCUUCUUUUCUUUGAUUUAUCGGAUCAUGCGAUCUCUUCGGAAUU</t>
  </si>
  <si>
    <t>AAUUCCGAAGAGAUCGCAUGAUCCGAUAAAUCAAAGAAAAGAAGACGGAGAAUCAAAACCGCCCACUUUGGUAUGGGGGAGGGAAUCGGAUCAAUGCGAUCCCUUUGGAAUU</t>
  </si>
  <si>
    <t>UCCAAAGGGAUCGCAUUGAUCCCGACUUUCAGCCGAAGCAACGUUAGGUUUUGAUGAAUCUGGAUCAUGCAAUCCCUUUAGA</t>
  </si>
  <si>
    <t>UCUAAAGGGAUUGCAUGAUCCAGAUUCAUCAAAACCUAACGUUGCUUCGGCUGAAAGUCGGGAUCAAUGCGAUCCCUUUGGA</t>
  </si>
  <si>
    <t>UUCCAAAGGGAUCGCAUUGAUCCGAUUCCCUCCCCCAUACCAAAGUGGGCGGUUUUGAUUCUCCGUCUUCUUUUCUUUGAUUUAUCGGAUCAUGCGAUCUCUUCGGAA</t>
  </si>
  <si>
    <t>UUGGCAUUCUGUCCACCUCCAUUAAAAUUUUGCUUAAUGCAUGACUUGGAGGUGGCCAGCAUGCCAA</t>
  </si>
  <si>
    <t>AUUUUGGCAUUCUGUCCACCUCCAUUUAGAAUUCUAUAUGGGUAGUGCAUCACUUGGAGGUGGCCAGCAUGUCAAAAU</t>
  </si>
  <si>
    <t>UUGGCAUUCUGUCCACCUCCACCAAAGGAAAUCCAUCUCUCUCUCUCGUUUUCUCUUCUUUUUUAAUGGAGGUGGGCAUCCUGCCAA</t>
  </si>
  <si>
    <t>AGAGUUCCUUCAGCCGCUUCAGUAGUGGACAGUGGUGAUCUGUCGAUCCAUCACUUCCCCCUACGUACUGAAGGGUUUGGAGGAACUCU</t>
  </si>
  <si>
    <t>GAGUUCCCUCAACCCCUUCAGUGGGACUCUCUCUCUCUCUCUCUCUCUCUCUCUCUGAGUUCAAGCUUUCCCUCCUACUGAAGUGUUUGGGGGAACUC</t>
  </si>
  <si>
    <t>UUUUCCACAGCUUUCUUGAACUGCAUGAUCAGUAUCCUGCUAACAAGCUACCUAGCGUAACAAAGUGGGGCUAUGCAUGGCUACUGCGGUUCAAUAAAGCUGUGGGAAG</t>
  </si>
  <si>
    <t>UUUUCCACAGCUUUCUUGAACUUCUGCUGAUCUCAUGAUCUGGUAUAGAAGAAGCUCAAGAAAGCUGUGGGAAA</t>
  </si>
  <si>
    <t>UUUUUCCACAGCUUUCUUGAACUGCAUGAUCAGUAUCCUGCUAACAAGCUACCUAGCGUAACAAAGUGGGGCUAUGCAUGGCUACUGCGGUUCAAUAAAGCUGUGGGAAGA</t>
  </si>
  <si>
    <t>UUUCCACAGCUUUCUUGAACUGCAUGAUCAGUAUCCUGCUAACAAGCUACCUAGCGUAACAAAGUGGGGCUAUGCAUGGCUACUGCGGUUCAAUAAAGCUGUGGGAA</t>
  </si>
  <si>
    <t>UUUCCACAGCUUUCUUGAACUUCUGCUGAUCUCUAGAUCAAGUGAAGAGGUUCAAGAAAGCUGUGGGAA</t>
  </si>
  <si>
    <t>UUUUCCACAGCUUUCUUGAACUGCAUGGGUCUAUAUCCUACUCAGAAGCUACCCCAGUGUUAAGAAAGUUGGGACUGUGCCUACUGCGGUUCAAUAAAGCUGUGGGAAA</t>
  </si>
  <si>
    <t>UUUUUCCACAGCUUUCUUGAACUUAGCAUGGGCGAAGUCAUCAUUUGCAUGAGAAAAGCUUGCACUAGGCUCAAGAAAGCUGUGGGAAAA</t>
  </si>
  <si>
    <t>AGAGGAGUGGCACCUGAGAACACAGGUGGUUGUGCUGCUGUACCACCAAGCAACUGAUGCACCUGUUACCUGUGUUCUCAGGUCACCCCUUU</t>
  </si>
  <si>
    <t>CAGGGUCGUCCUGAGAUCACAUGUGACACCCAAUUGGCUCCCUUGUUAAGGUGUGUUACUGUGCGUUUAUGUGUUCUCAGGUCGCCCCUG</t>
  </si>
  <si>
    <t>GGGGCGACCUGAGAACACAUAAACGCACAGUAACACACCUUAACAAGGGAGCCAAUUGGGUGUCACAUGUGAUCUCAGGACGACCCU</t>
  </si>
  <si>
    <t>UAACAGUGCAAUCCUCCUCUUGCAGAGAGCUCCGCACUGCUCUUCAAUUUUAGGGUGCAGUGCUGCUGUUUGCCAAAGGAGAGUUGCCCUGUUA</t>
  </si>
  <si>
    <t>AUCAAAGGAGAGAGAACCCUUGAUUUGGUACACAAUUGUUGGGCAUCUUUCUAUUGGC</t>
  </si>
  <si>
    <t>ACAGUGCAAUCCUCCUUUGGCAGAGAGACUGUGCAAGUGCGCUCUUUUAUCUGCCAAAGGAGAUUUGCCCUGU</t>
  </si>
  <si>
    <t>GACAGGGAUAAGACAGAGCAUGGGAUGGACCAUUCAACAGAGGCAUGGAGCUGUUGUUGCUCUUCCCAUGCACUGCCUCUUCCCUGGC</t>
  </si>
  <si>
    <t>AGGCAGGGAUAAGGCAGAGCAUGGGAUGGAGCAAUCAACAGAGGGGUGGAGCUGUUGUUGCUCUUCCCAUGCACUGCCUCUUCCCUGGCU</t>
  </si>
  <si>
    <t>GCAGAGCAUGGGAUGGAGCAAUCAACAGAGGGGUGGAGCUGUUGUUGCUCUUCCCAUGCACUGCCUCUUCCCUGGC</t>
  </si>
  <si>
    <t>AGAAGAGAGAGAGUACAGCUUCGACUUCUCCAUAAUGGGGGGAAAGAAGCUGUACCCUCUCUCUUCU</t>
  </si>
  <si>
    <t>UGUCUGCAUUUGCACCUGCACCGCACCAAAGAAUUCUUCUUUGCAUCCGUCCCCAAAAAGACCUGUUACAGAGAGGGAGAUCGGUGUUGAUGCAGGUGCAGGUCCAGACA</t>
  </si>
  <si>
    <t>UGACAACGAGAGAGAGCACGCUUGUCGGCAUUCAUGCAAGGGCAUGGCUGUUUACAAGCGUGCUUUCUCUUGUUGUCA</t>
  </si>
  <si>
    <t>UCUUGCUCAAAUGAGUAUUCCAACUGCCACUUCUCUCCGAUGCUUAUAAUGCCACUUUUCGCAUUAUAUUUCUAGCUAUCUGCUAGACCUGGUACUGCGAUACUCAUCUGAGCAAGC</t>
  </si>
  <si>
    <t>UGCAAAAAAAAGGGGCCAAUCAAGUUAUUAGUUUCUCUUGGAUAAAUCAAGCGGAUUUUUGUUCCUAAUGGAUUUAUUUUUCUUUUUAUUGAUUUUUUUGCAUAAAUCAAAUCAACUACAUUGUUUCUUUUUUUUUUCA</t>
  </si>
  <si>
    <t>AUCAUUUUUGCGUGUAGUGAUCCCGGUUCUUUGUUCUUCUGUUUCCCUCUUCCUUUAUUUCUUAUCGAUAGUUCAAUUUUCUUUUCCCUUCUGCUCUUGUUCACCUGUUUGAAAAACGAGGAAAGAAUUGGGAGGUUCAGGUAUAGGAUUAGCGGGGGACUGGAAUCACUCACGCAAGAAUGAU</t>
  </si>
  <si>
    <t>UAAUCUGCAUCCUGAGGUUUAGAAACUCAAUUUCAUCACAAUCUAAUCCUCUGGAUGCAGGUUA</t>
  </si>
  <si>
    <t>AUUGGACUGGGUGCCUUGGGAAGUUCUAUUACAACUGAGAGUUUAGAGACAGAUCUCUCUCUCUCUCUCUCGUAUAAGUGCUGAACCUUCCCAAGGCCUCCCAUGCCGAU</t>
  </si>
  <si>
    <t>AGAAUUGGAGGAAACCAAACUGACUGUUGUGAAAUGCAACAAACAUGUAAUAGCCAGUUUGAUUUCCUCCAAUUUU</t>
  </si>
  <si>
    <t>GUAGUUCAUUUUCCUCCUAUACUUUGUCUUCAAGAGAUCAUGAAAACUGGAAAUCAUAGUUGUGGAUAUUGGAUGUGAGAAUUGGAGGAAACCAAACUGA</t>
  </si>
  <si>
    <t>AGCUUGGGCUAGAAAUUUGUAGGGUCGGGCCUAUACCAAGUGUAAAGACAAAACUUAGGACCAAGCUUAUAAUUUUUUAGCUAAGCU</t>
  </si>
  <si>
    <t>CCUCUUCCUCUUCCUCUUCCAGGUCCUCCAGUAUUUCUGGUUCUAGCUCUUCUCACGACUCAAACUAUGAGCCUGAGCUGAGAGAUUUUGUGGCUGCCGAAGUUGAGGAGGUUGAGG</t>
  </si>
  <si>
    <t>UUCCAUCUCUUGCACACUGGAGCAGCUUUCUGGCCACGGGCCGGUGUGCAGAGGAUGGAA</t>
  </si>
  <si>
    <t>AUCUUGUCGCAGGAGAGAUGGCACUUGCUUGCUCAUUAGGGGUUGGCAUGCACGUGCCAUCUCUUUUGCAACACGAU</t>
  </si>
  <si>
    <t>CAGCUGCUGACUCGCUGGUUCAUGAACUCAUCAAACUAUUGGGAUCAGAUGCGUUUUUGAUCCAUCGAUGCGGGAGCUG</t>
  </si>
  <si>
    <t>GCUGCUGACUCGCUGGUUCAUGAACCCAUCAAGCUACGGGAUGAGAUGUGUUUUUGAUCCAUCGAUGCAGGAGC</t>
  </si>
  <si>
    <t>AGCGGCGGCUGUGGAGGAUGUGGCGCCGGAUGUGGUGGUAAUUGCGGCAAUAGCUUGCCUCAUAAUGCUUAGAAUUAAUGGCAGCGACAUGAGCCUAUGCAUCGUGGCCGUG</t>
  </si>
  <si>
    <t>UGAAGAGAAGAAGAUUGAUGUUGAUUUUUGGACAAUAAAAGUGCUUUCUUUCUUCA</t>
  </si>
  <si>
    <t>UUGGGCCGGGUUCACCUGAACCCAAACUGAAAAAGUCAGGGUUGGGUUGAGUUGAGUUGGGUUGGA</t>
  </si>
  <si>
    <t>UGACAGAAGAGAGAGAGCACA</t>
  </si>
  <si>
    <t>UGACAGAAGAUAGAGAGCACA</t>
  </si>
  <si>
    <t>UGACAGAAGAGAGUGAGCAC</t>
  </si>
  <si>
    <t>GCUCACUUCUCUUUCUGUCAG</t>
  </si>
  <si>
    <t>UUGACAGAAGAUAGAGAGCAC</t>
  </si>
  <si>
    <t>GCUCUCUAUGCUUCUGUCAUCA</t>
  </si>
  <si>
    <t>GCUCUCUAUGCUUCUGUCAUC</t>
  </si>
  <si>
    <t>GUUUGGAUUGAAGGGAGCUCU</t>
  </si>
  <si>
    <t>AUUGGAGUGAAGGGAGCUCCA</t>
  </si>
  <si>
    <t>UGCCUGGCUCCCUGUAUGCCA</t>
  </si>
  <si>
    <t>UGCCUGGCUCCCUGAAUGCCA</t>
  </si>
  <si>
    <t>GGUCGAUAAACCUCUGCAUCC</t>
  </si>
  <si>
    <t>GGGCGCAGCGGUUUAUCGAUC</t>
  </si>
  <si>
    <t>UGGAGAAGCAGGGCACGUGCA</t>
  </si>
  <si>
    <t>CACGUGCUCCCCUUCUCCAAC</t>
  </si>
  <si>
    <t>UCGGACCAGGCUUCAUCCCC</t>
  </si>
  <si>
    <t>GAAUGUUGUCUGGCUCGAGG</t>
  </si>
  <si>
    <t>UCGGACCAGGCUUCAUUCCCC</t>
  </si>
  <si>
    <t>GGAAUGUUGUCUGGCUCGAGG</t>
  </si>
  <si>
    <t>UGAAGCUGCCAGCAUGAUCUA</t>
  </si>
  <si>
    <t>GAUCAUGCGGCAGUUUCACC</t>
  </si>
  <si>
    <t>GGUCAUGCUCUGACAGCCUCACU</t>
  </si>
  <si>
    <t>UCGCUUGGUGCAGGUCGGGAA</t>
  </si>
  <si>
    <t>CCCGCCUUGCAUCAACUGAAU</t>
  </si>
  <si>
    <t>CAGCCAAGGAUGACUUGCCGA</t>
  </si>
  <si>
    <t>UAGCCAAGGAUGACUUGCCUA</t>
  </si>
  <si>
    <t>CAGCCAAGGAUGACUUGCCGG</t>
  </si>
  <si>
    <t>GGCAGGUUGUCCUUGGCUACA</t>
  </si>
  <si>
    <t>CAGCCAAGAAUGACUUGCCGG</t>
  </si>
  <si>
    <t>UGAUUGAGCCGUGCCAAUAUC</t>
  </si>
  <si>
    <t>GAUUGAGCCGCGUCAAUAUCU</t>
  </si>
  <si>
    <t>AGAUUGAGCCGCGCCAAUAUC</t>
  </si>
  <si>
    <t>UUGAGCCGUGCCAAUAUCACG</t>
  </si>
  <si>
    <t>GGAUUGAGCCGCGUCAAUAUC</t>
  </si>
  <si>
    <t>AGAAUCUUGAUGAUGCUGCAU</t>
  </si>
  <si>
    <t>GGAAUCUUGAUGAUGCUGCAU</t>
  </si>
  <si>
    <t>GUAGCAUCAUCAAGAUUCACA</t>
  </si>
  <si>
    <t>GAAUCUUGAUGAUGCUGCAU</t>
  </si>
  <si>
    <t>UAUUGGAGUGAAGGGAGCUCC</t>
  </si>
  <si>
    <t>UUGGACUGAAGGGAGCUCCUA</t>
  </si>
  <si>
    <t>AAGCUCAGGAGGGAUAGCGCC</t>
  </si>
  <si>
    <t>CGCUAUCCAUCCUGAGUUUUA</t>
  </si>
  <si>
    <t>UCCAAAGGGAUCGCAUUGAUCC</t>
  </si>
  <si>
    <t>GGAUCAAUGCGAUCCCUUUGGA</t>
  </si>
  <si>
    <t>AUCAAUGCGAUCCCUUUGGAAU</t>
  </si>
  <si>
    <t>UCCAAAGGGAUCGCAUUGAUC</t>
  </si>
  <si>
    <t>GAUCAAUGCGAUCCCUUUGGA</t>
  </si>
  <si>
    <t>UUGGCAUUCUGUCCACCUCC</t>
  </si>
  <si>
    <t>GGAGGUGGGCAUCCUGCCAA</t>
  </si>
  <si>
    <t>CUGAAGGGUUUGGAGGAACUC</t>
  </si>
  <si>
    <t>CUGAAGUGUUUGGGGGAACUC</t>
  </si>
  <si>
    <t>UUCCACAGCUUUCUUGAACUG</t>
  </si>
  <si>
    <t>GUUCAAUAAAGCUGUGGGAAG</t>
  </si>
  <si>
    <t>UUCCACAGCUUUCUUGAACUU</t>
  </si>
  <si>
    <t>GCUCAAGAAAGCUGUGGGAAA</t>
  </si>
  <si>
    <t>GGUUCAAUAAAGCUGUGGGAA</t>
  </si>
  <si>
    <t>GGUUCAAGAAAGCUGUGGGAA</t>
  </si>
  <si>
    <t>GUUCAAUAAAGCUGUGGGAAA</t>
  </si>
  <si>
    <t>UGUGUUCUCAGGUCACCCCUU</t>
  </si>
  <si>
    <t>UGUGUUCUCAGGUCGCCCCUG</t>
  </si>
  <si>
    <t>GGGGCGACCUGAGAACACAUA</t>
  </si>
  <si>
    <t>UGCCAAAGGAGAGUUGCCCUG</t>
  </si>
  <si>
    <t>GUUGGGCAUCUUUCUAUUGGC</t>
  </si>
  <si>
    <t>UGCCAAAGGAGAUUUGCCCUG</t>
  </si>
  <si>
    <t>AUGCACUGCCUCUUCCCUGGC</t>
  </si>
  <si>
    <t>AGAAGAGAGAGAGUACAGCUU</t>
  </si>
  <si>
    <t>GUCUGCAUUUGCACCUGCACC</t>
  </si>
  <si>
    <t>UGACAACGAGAGAGAGCACGC</t>
  </si>
  <si>
    <t>UCUUGCUCAAAUGAGUAUUCCA</t>
  </si>
  <si>
    <t>CAUUGUUUCUUUUUUUUUUCA</t>
  </si>
  <si>
    <t>UCAUUUUUGCGUGUAGUGAUCC</t>
  </si>
  <si>
    <t>UAAUCUGCAUCCUGAGGUUUA</t>
  </si>
  <si>
    <t>UUCCCAAGGCCUCCCAUGCCGA</t>
  </si>
  <si>
    <t>AGAAUUGGAGGAAACCAAACUGA</t>
  </si>
  <si>
    <t>AGCUUGGGCUAGAAAUUUGUAG</t>
  </si>
  <si>
    <t>CCUCUUCCUCUUCCUCUUCCA</t>
  </si>
  <si>
    <t>UUCCAUCUCUUGCACACUGGA</t>
  </si>
  <si>
    <t>UUGUCGCAGGAGAGAUGGCACU</t>
  </si>
  <si>
    <t>AGCUGCUGACUCGCUGGUUCA</t>
  </si>
  <si>
    <t>GCUGCUGACUCGCUGGUUCAU</t>
  </si>
  <si>
    <t>AGCGGCGGCUGUGGAGGAUGU</t>
  </si>
  <si>
    <t>UGAAGAGAAGAAGAUUGAUGUU</t>
  </si>
  <si>
    <t>UUGGGUUGAGUUGAGUUGGGUUGG</t>
  </si>
  <si>
    <t>bdi-miR156</t>
    <phoneticPr fontId="5" type="noConversion"/>
  </si>
  <si>
    <t>aly-miR167b*</t>
    <phoneticPr fontId="5" type="noConversion"/>
  </si>
  <si>
    <t>ath-miR5653</t>
    <phoneticPr fontId="5" type="noConversion"/>
  </si>
  <si>
    <t>Strand</t>
    <phoneticPr fontId="5" type="noConversion"/>
  </si>
  <si>
    <t>Start</t>
    <phoneticPr fontId="5" type="noConversion"/>
  </si>
  <si>
    <t>End</t>
    <phoneticPr fontId="5" type="noConversion"/>
  </si>
  <si>
    <t>megascaffold_1</t>
  </si>
  <si>
    <t>megascaffold_5</t>
  </si>
  <si>
    <t>megascaffold_2</t>
  </si>
  <si>
    <t>megascaffold_4</t>
  </si>
  <si>
    <t>megascaffold_22</t>
  </si>
  <si>
    <t>megascaffold_3</t>
  </si>
  <si>
    <t>megascaffold_12</t>
  </si>
  <si>
    <t>megascaffold_10</t>
  </si>
  <si>
    <t>megascaffold_8</t>
  </si>
  <si>
    <t>megascaffold_6</t>
  </si>
  <si>
    <t>megascaffold_9</t>
  </si>
  <si>
    <t>megascaffold_7</t>
  </si>
  <si>
    <t>scaffold_1154</t>
  </si>
  <si>
    <t>megascaffold_13</t>
  </si>
  <si>
    <t>megascaffold_18</t>
  </si>
  <si>
    <t xml:space="preserve">megascaffold_18 </t>
  </si>
  <si>
    <t>megascaffold_26</t>
  </si>
  <si>
    <t>megascaffold_11</t>
  </si>
  <si>
    <t>megascaffold_69</t>
  </si>
  <si>
    <t>Plus</t>
  </si>
  <si>
    <t>Minus</t>
  </si>
  <si>
    <r>
      <t>Query miRNA</t>
    </r>
    <r>
      <rPr>
        <b/>
        <vertAlign val="superscript"/>
        <sz val="12"/>
        <rFont val="Times New Roman"/>
        <family val="1"/>
      </rPr>
      <t>a</t>
    </r>
    <phoneticPr fontId="5" type="noConversion"/>
  </si>
  <si>
    <t>Primer sequences (5′–3′ )</t>
  </si>
  <si>
    <t>Pan et al.—Applications in Plant Sciences 2015 3(9): 1500046—Data Supplement S1</t>
  </si>
  <si>
    <t>Pan et al.—Applications in Plant Sciences 2015 3(9): 1500046—Data Supplement S2</t>
  </si>
  <si>
    <t>Pan et al.—Applications in Plant Sciences 2015 3(9): 1500046—Data Supplement S3</t>
  </si>
  <si>
    <r>
      <t xml:space="preserve">Appendix S2. Characterization of 106 conserved miRNAs identified in sacred lotus, </t>
    </r>
    <r>
      <rPr>
        <b/>
        <i/>
        <sz val="16"/>
        <color theme="1"/>
        <rFont val="Times New Roman"/>
      </rPr>
      <t>Nelumbo nucifera</t>
    </r>
    <r>
      <rPr>
        <b/>
        <sz val="16"/>
        <color theme="1"/>
        <rFont val="Times New Roman"/>
        <family val="1"/>
      </rPr>
      <t>.</t>
    </r>
  </si>
  <si>
    <r>
      <t xml:space="preserve">Appendix S3. The putative 456 targets of miRNAs identified in sacred lotus, </t>
    </r>
    <r>
      <rPr>
        <b/>
        <i/>
        <sz val="16"/>
        <color theme="1"/>
        <rFont val="Times New Roman"/>
      </rPr>
      <t>Nelumbo nucifera</t>
    </r>
    <r>
      <rPr>
        <b/>
        <sz val="16"/>
        <color theme="1"/>
        <rFont val="Times New Roman"/>
        <family val="1"/>
      </rPr>
      <t>.</t>
    </r>
  </si>
  <si>
    <r>
      <rPr>
        <vertAlign val="superscript"/>
        <sz val="12"/>
        <rFont val="Times New Roman"/>
        <family val="1"/>
      </rPr>
      <t>a</t>
    </r>
    <r>
      <rPr>
        <sz val="12"/>
        <rFont val="Times New Roman"/>
        <family val="1"/>
      </rPr>
      <t xml:space="preserve">Known miRNAs in miRbases release 20. *Signifies the miRNA complement; aly = </t>
    </r>
    <r>
      <rPr>
        <i/>
        <sz val="12"/>
        <rFont val="Times New Roman"/>
      </rPr>
      <t>Arabidopsis lyrata</t>
    </r>
    <r>
      <rPr>
        <sz val="12"/>
        <rFont val="Times New Roman"/>
        <family val="1"/>
      </rPr>
      <t xml:space="preserve">; ath = </t>
    </r>
    <r>
      <rPr>
        <i/>
        <sz val="12"/>
        <rFont val="Times New Roman"/>
      </rPr>
      <t>Arabidopsis thaliana</t>
    </r>
    <r>
      <rPr>
        <sz val="12"/>
        <rFont val="Times New Roman"/>
        <family val="1"/>
      </rPr>
      <t xml:space="preserve">;  ahy = </t>
    </r>
    <r>
      <rPr>
        <i/>
        <sz val="12"/>
        <rFont val="Times New Roman"/>
      </rPr>
      <t>Arachis hypogaea</t>
    </r>
    <r>
      <rPr>
        <sz val="12"/>
        <rFont val="Times New Roman"/>
        <family val="1"/>
      </rPr>
      <t xml:space="preserve">; bdi = </t>
    </r>
    <r>
      <rPr>
        <i/>
        <sz val="12"/>
        <rFont val="Times New Roman"/>
      </rPr>
      <t>Brachypodium distachyon</t>
    </r>
    <r>
      <rPr>
        <sz val="12"/>
        <rFont val="Times New Roman"/>
        <family val="1"/>
      </rPr>
      <t>; far =</t>
    </r>
    <r>
      <rPr>
        <i/>
        <sz val="12"/>
        <rFont val="Times New Roman"/>
      </rPr>
      <t xml:space="preserve"> Festuca arundinacea</t>
    </r>
    <r>
      <rPr>
        <sz val="12"/>
        <rFont val="Times New Roman"/>
        <family val="1"/>
      </rPr>
      <t xml:space="preserve">; gma = </t>
    </r>
    <r>
      <rPr>
        <i/>
        <sz val="12"/>
        <rFont val="Times New Roman"/>
      </rPr>
      <t>Glycine max</t>
    </r>
    <r>
      <rPr>
        <sz val="12"/>
        <rFont val="Times New Roman"/>
        <family val="1"/>
      </rPr>
      <t xml:space="preserve">; zma = </t>
    </r>
    <r>
      <rPr>
        <i/>
        <sz val="12"/>
        <rFont val="Times New Roman"/>
      </rPr>
      <t>Zea mays</t>
    </r>
    <r>
      <rPr>
        <sz val="12"/>
        <rFont val="Times New Roman"/>
        <family val="1"/>
      </rPr>
      <t xml:space="preserve">; aqc = </t>
    </r>
    <r>
      <rPr>
        <i/>
        <sz val="12"/>
        <rFont val="Times New Roman"/>
      </rPr>
      <t>Aquilegia caerulea</t>
    </r>
    <r>
      <rPr>
        <sz val="12"/>
        <rFont val="Times New Roman"/>
        <family val="1"/>
      </rPr>
      <t xml:space="preserve">; osa = </t>
    </r>
    <r>
      <rPr>
        <i/>
        <sz val="12"/>
        <rFont val="Times New Roman"/>
      </rPr>
      <t>Oryza sativa</t>
    </r>
    <r>
      <rPr>
        <sz val="12"/>
        <rFont val="Times New Roman"/>
        <family val="1"/>
      </rPr>
      <t xml:space="preserve">; mtr = </t>
    </r>
    <r>
      <rPr>
        <i/>
        <sz val="12"/>
        <rFont val="Times New Roman"/>
      </rPr>
      <t>Medicago truncatula</t>
    </r>
    <r>
      <rPr>
        <sz val="12"/>
        <rFont val="Times New Roman"/>
        <family val="1"/>
      </rPr>
      <t xml:space="preserve">; bna = </t>
    </r>
    <r>
      <rPr>
        <i/>
        <sz val="12"/>
        <rFont val="Times New Roman"/>
      </rPr>
      <t>Brassica napus</t>
    </r>
    <r>
      <rPr>
        <sz val="12"/>
        <rFont val="Times New Roman"/>
        <family val="1"/>
      </rPr>
      <t xml:space="preserve">; csi = </t>
    </r>
    <r>
      <rPr>
        <i/>
        <sz val="12"/>
        <rFont val="Times New Roman"/>
      </rPr>
      <t>Citrus sinensis</t>
    </r>
    <r>
      <rPr>
        <sz val="12"/>
        <rFont val="Times New Roman"/>
        <family val="1"/>
      </rPr>
      <t xml:space="preserve">; vvi = </t>
    </r>
    <r>
      <rPr>
        <i/>
        <sz val="12"/>
        <rFont val="Times New Roman"/>
      </rPr>
      <t>Vitis vinifera.</t>
    </r>
  </si>
  <si>
    <t>b Reference genome: Sacred lotus genome  v1 (http://lotus-db.wbgcas.cn/); Scaffold ID = the corresponding scaffolds in sacred lotus genome.</t>
  </si>
  <si>
    <r>
      <rPr>
        <i/>
        <sz val="11"/>
        <rFont val="Times New Roman"/>
      </rPr>
      <t>Note:</t>
    </r>
    <r>
      <rPr>
        <sz val="11"/>
        <rFont val="Times New Roman"/>
        <family val="1"/>
      </rPr>
      <t xml:space="preserve"> GC% = GC content; LM = length of mature miRNA sequences; LP =length of pre-miRNA sequences; MFE = minimal folding free energy; MFEI = minimal folding free energy index; NM = number of mismatches.</t>
    </r>
  </si>
  <si>
    <r>
      <t>Scaffold ID</t>
    </r>
    <r>
      <rPr>
        <b/>
        <vertAlign val="superscript"/>
        <sz val="12"/>
        <rFont val="Times New Roman"/>
        <family val="1"/>
      </rPr>
      <t>b</t>
    </r>
  </si>
  <si>
    <t>Gene identifier</t>
  </si>
  <si>
    <r>
      <t xml:space="preserve">Appendix S1. The miRNAs and their primers used for qRT-PCR in </t>
    </r>
    <r>
      <rPr>
        <b/>
        <i/>
        <sz val="16"/>
        <color indexed="8"/>
        <rFont val="Times New Roman"/>
      </rPr>
      <t>Nelumbo nucifera</t>
    </r>
    <r>
      <rPr>
        <b/>
        <sz val="16"/>
        <color indexed="8"/>
        <rFont val="Times New Roman"/>
        <family val="1"/>
      </rPr>
      <t>.</t>
    </r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</si>
</sst>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_);[Red]\(0.00\)"/>
  </numFmts>
  <fonts count="86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b/>
      <sz val="12"/>
      <name val="Times New Roman"/>
      <family val="1"/>
    </font>
    <font>
      <sz val="9"/>
      <name val="宋体"/>
      <charset val="134"/>
    </font>
    <font>
      <sz val="11"/>
      <name val="Times New Roman"/>
      <family val="1"/>
    </font>
    <font>
      <sz val="12"/>
      <name val="Times New Roman"/>
      <family val="1"/>
    </font>
    <font>
      <sz val="9"/>
      <name val="宋体"/>
      <charset val="134"/>
    </font>
    <font>
      <sz val="10.5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u/>
      <sz val="11"/>
      <color theme="10"/>
      <name val="Tahoma"/>
      <family val="2"/>
    </font>
    <font>
      <sz val="11"/>
      <color theme="10"/>
      <name val="Tahoma"/>
      <family val="2"/>
    </font>
    <font>
      <sz val="11"/>
      <color theme="1"/>
      <name val="Tahoma"/>
      <family val="2"/>
    </font>
    <font>
      <sz val="11"/>
      <color rgb="FFFF0000"/>
      <name val="Tahoma"/>
      <family val="2"/>
    </font>
    <font>
      <b/>
      <sz val="14"/>
      <name val="Times New Roman"/>
      <family val="1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color theme="0"/>
      <name val="Tahoma"/>
      <family val="2"/>
    </font>
    <font>
      <b/>
      <sz val="18"/>
      <color theme="3"/>
      <name val="Cambria"/>
      <family val="1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1"/>
      <color rgb="FF9C0006"/>
      <name val="Tahoma"/>
      <family val="2"/>
    </font>
    <font>
      <sz val="11"/>
      <color rgb="FF006100"/>
      <name val="Tahoma"/>
      <family val="2"/>
    </font>
    <font>
      <b/>
      <sz val="11"/>
      <color theme="1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FA7D00"/>
      <name val="Tahoma"/>
      <family val="2"/>
    </font>
    <font>
      <sz val="11"/>
      <color rgb="FF9C6500"/>
      <name val="Tahoma"/>
      <family val="2"/>
    </font>
    <font>
      <b/>
      <sz val="11"/>
      <color rgb="FF3F3F3F"/>
      <name val="Tahoma"/>
      <family val="2"/>
    </font>
    <font>
      <sz val="11"/>
      <color rgb="FF3F3F76"/>
      <name val="Tahoma"/>
      <family val="2"/>
    </font>
    <font>
      <sz val="9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u/>
      <sz val="11"/>
      <color theme="10"/>
      <name val="Calibri"/>
      <family val="2"/>
      <charset val="134"/>
      <scheme val="minor"/>
    </font>
    <font>
      <u/>
      <sz val="11"/>
      <color theme="1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theme="3"/>
      <name val="Cambria"/>
      <family val="3"/>
      <charset val="134"/>
      <scheme val="major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</font>
    <font>
      <b/>
      <i/>
      <sz val="16"/>
      <color theme="1"/>
      <name val="Times New Roman"/>
    </font>
    <font>
      <b/>
      <i/>
      <sz val="16"/>
      <color indexed="8"/>
      <name val="Times New Roman"/>
    </font>
    <font>
      <i/>
      <sz val="11"/>
      <name val="Times New Roman"/>
    </font>
    <font>
      <sz val="11"/>
      <color theme="1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DDDD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</borders>
  <cellStyleXfs count="5302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29" fillId="48" borderId="1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30" fillId="49" borderId="17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49" fillId="8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35" fillId="48" borderId="19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54" fillId="6" borderId="6" applyNumberForma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16" fillId="9" borderId="10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6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" fillId="0" borderId="0"/>
    <xf numFmtId="0" fontId="60" fillId="0" borderId="0"/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60" fillId="0" borderId="0"/>
    <xf numFmtId="0" fontId="6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0" fillId="0" borderId="0"/>
    <xf numFmtId="0" fontId="60" fillId="0" borderId="0"/>
    <xf numFmtId="0" fontId="16" fillId="0" borderId="0">
      <alignment vertical="center"/>
    </xf>
    <xf numFmtId="0" fontId="60" fillId="0" borderId="0"/>
    <xf numFmtId="0" fontId="60" fillId="0" borderId="0"/>
    <xf numFmtId="0" fontId="16" fillId="0" borderId="0">
      <alignment vertical="center"/>
    </xf>
    <xf numFmtId="0" fontId="60" fillId="0" borderId="0"/>
    <xf numFmtId="0" fontId="60" fillId="0" borderId="0"/>
    <xf numFmtId="0" fontId="59" fillId="0" borderId="0">
      <alignment vertical="center"/>
    </xf>
    <xf numFmtId="0" fontId="59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0" fillId="48" borderId="16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1" fillId="49" borderId="17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6" fillId="48" borderId="19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77" fillId="39" borderId="16" applyNumberForma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60" fillId="55" borderId="20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" fillId="0" borderId="0"/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" fillId="0" borderId="0"/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/>
    <xf numFmtId="0" fontId="7" fillId="0" borderId="0" xfId="0" applyFont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6" fillId="0" borderId="0" xfId="7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2" fillId="0" borderId="0" xfId="0" applyFont="1" applyAlignment="1"/>
    <xf numFmtId="0" fontId="3" fillId="0" borderId="0" xfId="11"/>
    <xf numFmtId="0" fontId="15" fillId="0" borderId="0" xfId="12" applyFont="1" applyAlignment="1" applyProtection="1"/>
    <xf numFmtId="0" fontId="16" fillId="0" borderId="0" xfId="11" applyFont="1"/>
    <xf numFmtId="0" fontId="17" fillId="0" borderId="0" xfId="11" applyFont="1"/>
    <xf numFmtId="0" fontId="7" fillId="0" borderId="0" xfId="12" applyFont="1" applyAlignment="1" applyProtection="1"/>
    <xf numFmtId="0" fontId="7" fillId="0" borderId="0" xfId="11" applyFont="1"/>
    <xf numFmtId="0" fontId="7" fillId="2" borderId="0" xfId="12" applyFont="1" applyFill="1" applyAlignment="1" applyProtection="1">
      <alignment horizontal="left" wrapText="1"/>
    </xf>
    <xf numFmtId="0" fontId="4" fillId="0" borderId="0" xfId="12" applyFont="1" applyAlignment="1" applyProtection="1"/>
    <xf numFmtId="0" fontId="18" fillId="0" borderId="0" xfId="11" applyFont="1"/>
    <xf numFmtId="0" fontId="13" fillId="0" borderId="0" xfId="11" applyFont="1" applyAlignment="1"/>
    <xf numFmtId="0" fontId="19" fillId="0" borderId="0" xfId="13"/>
    <xf numFmtId="0" fontId="7" fillId="0" borderId="0" xfId="13" applyFont="1"/>
    <xf numFmtId="0" fontId="7" fillId="0" borderId="0" xfId="1038" applyFont="1"/>
    <xf numFmtId="0" fontId="38" fillId="0" borderId="0" xfId="1061" applyFont="1" applyBorder="1" applyAlignment="1">
      <alignment horizontal="left" vertical="center"/>
    </xf>
    <xf numFmtId="0" fontId="7" fillId="0" borderId="0" xfId="13" applyFont="1" applyBorder="1"/>
    <xf numFmtId="0" fontId="37" fillId="0" borderId="21" xfId="1061" applyFont="1" applyBorder="1" applyAlignment="1">
      <alignment vertical="center"/>
    </xf>
    <xf numFmtId="0" fontId="37" fillId="0" borderId="21" xfId="1061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0" fontId="6" fillId="0" borderId="0" xfId="2102" applyFont="1">
      <alignment vertical="center"/>
    </xf>
    <xf numFmtId="0" fontId="9" fillId="0" borderId="0" xfId="2102" applyFont="1">
      <alignment vertical="center"/>
    </xf>
    <xf numFmtId="0" fontId="7" fillId="0" borderId="0" xfId="2276" applyFont="1" applyAlignment="1">
      <alignment horizontal="left" vertical="center"/>
    </xf>
    <xf numFmtId="0" fontId="7" fillId="0" borderId="0" xfId="2276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85" fillId="0" borderId="0" xfId="0" applyFont="1" applyAlignment="1"/>
    <xf numFmtId="0" fontId="39" fillId="0" borderId="0" xfId="1062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/>
    </xf>
  </cellXfs>
  <cellStyles count="5302">
    <cellStyle name="20% - 强调文字颜色 1 10" xfId="14"/>
    <cellStyle name="20% - 强调文字颜色 1 11" xfId="15"/>
    <cellStyle name="20% - 强调文字颜色 1 12" xfId="16"/>
    <cellStyle name="20% - 强调文字颜色 1 13" xfId="17"/>
    <cellStyle name="20% - 强调文字颜色 1 14" xfId="18"/>
    <cellStyle name="20% - 强调文字颜色 1 15" xfId="19"/>
    <cellStyle name="20% - 强调文字颜色 1 16" xfId="20"/>
    <cellStyle name="20% - 强调文字颜色 1 17" xfId="21"/>
    <cellStyle name="20% - 强调文字颜色 1 18" xfId="22"/>
    <cellStyle name="20% - 强调文字颜色 1 19" xfId="23"/>
    <cellStyle name="20% - 强调文字颜色 1 2" xfId="24"/>
    <cellStyle name="20% - 强调文字颜色 1 2 2" xfId="25"/>
    <cellStyle name="20% - 强调文字颜色 1 2 3" xfId="26"/>
    <cellStyle name="20% - 强调文字颜色 1 2 4" xfId="27"/>
    <cellStyle name="20% - 强调文字颜色 1 2 5" xfId="28"/>
    <cellStyle name="20% - 强调文字颜色 1 2 6" xfId="29"/>
    <cellStyle name="20% - 强调文字颜色 1 2 6 2" xfId="2305"/>
    <cellStyle name="20% - 强调文字颜色 1 2 7" xfId="30"/>
    <cellStyle name="20% - 强调文字颜色 1 2 7 2" xfId="2306"/>
    <cellStyle name="20% - 强调文字颜色 1 2 8" xfId="2304"/>
    <cellStyle name="20% - 强调文字颜色 1 20" xfId="31"/>
    <cellStyle name="20% - 强调文字颜色 1 21" xfId="32"/>
    <cellStyle name="20% - 强调文字颜色 1 22" xfId="33"/>
    <cellStyle name="20% - 强调文字颜色 1 22 2" xfId="2307"/>
    <cellStyle name="20% - 强调文字颜色 1 23" xfId="34"/>
    <cellStyle name="20% - 强调文字颜色 1 23 2" xfId="2308"/>
    <cellStyle name="20% - 强调文字颜色 1 24" xfId="35"/>
    <cellStyle name="20% - 强调文字颜色 1 24 2" xfId="2309"/>
    <cellStyle name="20% - 强调文字颜色 1 3" xfId="36"/>
    <cellStyle name="20% - 强调文字颜色 1 3 2" xfId="37"/>
    <cellStyle name="20% - 强调文字颜色 1 3 2 2" xfId="2310"/>
    <cellStyle name="20% - 强调文字颜色 1 3 3" xfId="38"/>
    <cellStyle name="20% - 强调文字颜色 1 3 3 2" xfId="2311"/>
    <cellStyle name="20% - 强调文字颜色 1 4" xfId="39"/>
    <cellStyle name="20% - 强调文字颜色 1 4 2" xfId="40"/>
    <cellStyle name="20% - 强调文字颜色 1 4 2 2" xfId="2312"/>
    <cellStyle name="20% - 强调文字颜色 1 4 3" xfId="41"/>
    <cellStyle name="20% - 强调文字颜色 1 4 3 2" xfId="2313"/>
    <cellStyle name="20% - 强调文字颜色 1 5" xfId="42"/>
    <cellStyle name="20% - 强调文字颜色 1 5 2" xfId="43"/>
    <cellStyle name="20% - 强调文字颜色 1 5 2 2" xfId="2314"/>
    <cellStyle name="20% - 强调文字颜色 1 5 3" xfId="44"/>
    <cellStyle name="20% - 强调文字颜色 1 5 3 2" xfId="2315"/>
    <cellStyle name="20% - 强调文字颜色 1 6" xfId="45"/>
    <cellStyle name="20% - 强调文字颜色 1 6 2" xfId="46"/>
    <cellStyle name="20% - 强调文字颜色 1 6 2 2" xfId="2316"/>
    <cellStyle name="20% - 强调文字颜色 1 6 3" xfId="47"/>
    <cellStyle name="20% - 强调文字颜色 1 6 3 2" xfId="2317"/>
    <cellStyle name="20% - 强调文字颜色 1 7" xfId="48"/>
    <cellStyle name="20% - 强调文字颜色 1 7 2" xfId="49"/>
    <cellStyle name="20% - 强调文字颜色 1 7 2 2" xfId="2318"/>
    <cellStyle name="20% - 强调文字颜色 1 7 3" xfId="50"/>
    <cellStyle name="20% - 强调文字颜色 1 7 3 2" xfId="2319"/>
    <cellStyle name="20% - 强调文字颜色 1 8" xfId="51"/>
    <cellStyle name="20% - 强调文字颜色 1 9" xfId="52"/>
    <cellStyle name="20% - 强调文字颜色 2 10" xfId="53"/>
    <cellStyle name="20% - 强调文字颜色 2 11" xfId="54"/>
    <cellStyle name="20% - 强调文字颜色 2 12" xfId="55"/>
    <cellStyle name="20% - 强调文字颜色 2 13" xfId="56"/>
    <cellStyle name="20% - 强调文字颜色 2 14" xfId="57"/>
    <cellStyle name="20% - 强调文字颜色 2 15" xfId="58"/>
    <cellStyle name="20% - 强调文字颜色 2 16" xfId="59"/>
    <cellStyle name="20% - 强调文字颜色 2 17" xfId="60"/>
    <cellStyle name="20% - 强调文字颜色 2 18" xfId="61"/>
    <cellStyle name="20% - 强调文字颜色 2 19" xfId="62"/>
    <cellStyle name="20% - 强调文字颜色 2 2" xfId="63"/>
    <cellStyle name="20% - 强调文字颜色 2 2 2" xfId="64"/>
    <cellStyle name="20% - 强调文字颜色 2 2 3" xfId="65"/>
    <cellStyle name="20% - 强调文字颜色 2 2 4" xfId="66"/>
    <cellStyle name="20% - 强调文字颜色 2 2 5" xfId="67"/>
    <cellStyle name="20% - 强调文字颜色 2 2 6" xfId="68"/>
    <cellStyle name="20% - 强调文字颜色 2 2 6 2" xfId="2321"/>
    <cellStyle name="20% - 强调文字颜色 2 2 7" xfId="69"/>
    <cellStyle name="20% - 强调文字颜色 2 2 7 2" xfId="2322"/>
    <cellStyle name="20% - 强调文字颜色 2 2 8" xfId="2320"/>
    <cellStyle name="20% - 强调文字颜色 2 20" xfId="70"/>
    <cellStyle name="20% - 强调文字颜色 2 21" xfId="71"/>
    <cellStyle name="20% - 强调文字颜色 2 22" xfId="72"/>
    <cellStyle name="20% - 强调文字颜色 2 22 2" xfId="2323"/>
    <cellStyle name="20% - 强调文字颜色 2 23" xfId="73"/>
    <cellStyle name="20% - 强调文字颜色 2 23 2" xfId="2324"/>
    <cellStyle name="20% - 强调文字颜色 2 24" xfId="74"/>
    <cellStyle name="20% - 强调文字颜色 2 24 2" xfId="2325"/>
    <cellStyle name="20% - 强调文字颜色 2 3" xfId="75"/>
    <cellStyle name="20% - 强调文字颜色 2 3 2" xfId="76"/>
    <cellStyle name="20% - 强调文字颜色 2 3 2 2" xfId="2326"/>
    <cellStyle name="20% - 强调文字颜色 2 3 3" xfId="77"/>
    <cellStyle name="20% - 强调文字颜色 2 3 3 2" xfId="2327"/>
    <cellStyle name="20% - 强调文字颜色 2 4" xfId="78"/>
    <cellStyle name="20% - 强调文字颜色 2 4 2" xfId="79"/>
    <cellStyle name="20% - 强调文字颜色 2 4 2 2" xfId="2328"/>
    <cellStyle name="20% - 强调文字颜色 2 4 3" xfId="80"/>
    <cellStyle name="20% - 强调文字颜色 2 4 3 2" xfId="2329"/>
    <cellStyle name="20% - 强调文字颜色 2 5" xfId="81"/>
    <cellStyle name="20% - 强调文字颜色 2 5 2" xfId="82"/>
    <cellStyle name="20% - 强调文字颜色 2 5 2 2" xfId="2330"/>
    <cellStyle name="20% - 强调文字颜色 2 5 3" xfId="83"/>
    <cellStyle name="20% - 强调文字颜色 2 5 3 2" xfId="2331"/>
    <cellStyle name="20% - 强调文字颜色 2 6" xfId="84"/>
    <cellStyle name="20% - 强调文字颜色 2 6 2" xfId="85"/>
    <cellStyle name="20% - 强调文字颜色 2 6 2 2" xfId="2332"/>
    <cellStyle name="20% - 强调文字颜色 2 6 3" xfId="86"/>
    <cellStyle name="20% - 强调文字颜色 2 6 3 2" xfId="2333"/>
    <cellStyle name="20% - 强调文字颜色 2 7" xfId="87"/>
    <cellStyle name="20% - 强调文字颜色 2 7 2" xfId="88"/>
    <cellStyle name="20% - 强调文字颜色 2 7 2 2" xfId="2334"/>
    <cellStyle name="20% - 强调文字颜色 2 7 3" xfId="89"/>
    <cellStyle name="20% - 强调文字颜色 2 7 3 2" xfId="2335"/>
    <cellStyle name="20% - 强调文字颜色 2 8" xfId="90"/>
    <cellStyle name="20% - 强调文字颜色 2 9" xfId="91"/>
    <cellStyle name="20% - 强调文字颜色 3 10" xfId="92"/>
    <cellStyle name="20% - 强调文字颜色 3 11" xfId="93"/>
    <cellStyle name="20% - 强调文字颜色 3 12" xfId="94"/>
    <cellStyle name="20% - 强调文字颜色 3 13" xfId="95"/>
    <cellStyle name="20% - 强调文字颜色 3 14" xfId="96"/>
    <cellStyle name="20% - 强调文字颜色 3 15" xfId="97"/>
    <cellStyle name="20% - 强调文字颜色 3 16" xfId="98"/>
    <cellStyle name="20% - 强调文字颜色 3 17" xfId="99"/>
    <cellStyle name="20% - 强调文字颜色 3 18" xfId="100"/>
    <cellStyle name="20% - 强调文字颜色 3 19" xfId="101"/>
    <cellStyle name="20% - 强调文字颜色 3 2" xfId="102"/>
    <cellStyle name="20% - 强调文字颜色 3 2 2" xfId="103"/>
    <cellStyle name="20% - 强调文字颜色 3 2 3" xfId="104"/>
    <cellStyle name="20% - 强调文字颜色 3 2 4" xfId="105"/>
    <cellStyle name="20% - 强调文字颜色 3 2 5" xfId="106"/>
    <cellStyle name="20% - 强调文字颜色 3 2 6" xfId="107"/>
    <cellStyle name="20% - 强调文字颜色 3 2 6 2" xfId="2337"/>
    <cellStyle name="20% - 强调文字颜色 3 2 7" xfId="108"/>
    <cellStyle name="20% - 强调文字颜色 3 2 7 2" xfId="2338"/>
    <cellStyle name="20% - 强调文字颜色 3 2 8" xfId="2336"/>
    <cellStyle name="20% - 强调文字颜色 3 20" xfId="109"/>
    <cellStyle name="20% - 强调文字颜色 3 21" xfId="110"/>
    <cellStyle name="20% - 强调文字颜色 3 22" xfId="111"/>
    <cellStyle name="20% - 强调文字颜色 3 22 2" xfId="2339"/>
    <cellStyle name="20% - 强调文字颜色 3 23" xfId="112"/>
    <cellStyle name="20% - 强调文字颜色 3 23 2" xfId="2340"/>
    <cellStyle name="20% - 强调文字颜色 3 24" xfId="113"/>
    <cellStyle name="20% - 强调文字颜色 3 24 2" xfId="2341"/>
    <cellStyle name="20% - 强调文字颜色 3 3" xfId="114"/>
    <cellStyle name="20% - 强调文字颜色 3 3 2" xfId="115"/>
    <cellStyle name="20% - 强调文字颜色 3 3 2 2" xfId="2342"/>
    <cellStyle name="20% - 强调文字颜色 3 3 3" xfId="116"/>
    <cellStyle name="20% - 强调文字颜色 3 3 3 2" xfId="2343"/>
    <cellStyle name="20% - 强调文字颜色 3 4" xfId="117"/>
    <cellStyle name="20% - 强调文字颜色 3 4 2" xfId="118"/>
    <cellStyle name="20% - 强调文字颜色 3 4 2 2" xfId="2344"/>
    <cellStyle name="20% - 强调文字颜色 3 4 3" xfId="119"/>
    <cellStyle name="20% - 强调文字颜色 3 4 3 2" xfId="2345"/>
    <cellStyle name="20% - 强调文字颜色 3 5" xfId="120"/>
    <cellStyle name="20% - 强调文字颜色 3 5 2" xfId="121"/>
    <cellStyle name="20% - 强调文字颜色 3 5 2 2" xfId="2346"/>
    <cellStyle name="20% - 强调文字颜色 3 5 3" xfId="122"/>
    <cellStyle name="20% - 强调文字颜色 3 5 3 2" xfId="2347"/>
    <cellStyle name="20% - 强调文字颜色 3 6" xfId="123"/>
    <cellStyle name="20% - 强调文字颜色 3 6 2" xfId="124"/>
    <cellStyle name="20% - 强调文字颜色 3 6 2 2" xfId="2348"/>
    <cellStyle name="20% - 强调文字颜色 3 6 3" xfId="125"/>
    <cellStyle name="20% - 强调文字颜色 3 6 3 2" xfId="2349"/>
    <cellStyle name="20% - 强调文字颜色 3 7" xfId="126"/>
    <cellStyle name="20% - 强调文字颜色 3 7 2" xfId="127"/>
    <cellStyle name="20% - 强调文字颜色 3 7 2 2" xfId="2350"/>
    <cellStyle name="20% - 强调文字颜色 3 7 3" xfId="128"/>
    <cellStyle name="20% - 强调文字颜色 3 7 3 2" xfId="2351"/>
    <cellStyle name="20% - 强调文字颜色 3 8" xfId="129"/>
    <cellStyle name="20% - 强调文字颜色 3 9" xfId="130"/>
    <cellStyle name="20% - 强调文字颜色 4 10" xfId="131"/>
    <cellStyle name="20% - 强调文字颜色 4 11" xfId="132"/>
    <cellStyle name="20% - 强调文字颜色 4 12" xfId="133"/>
    <cellStyle name="20% - 强调文字颜色 4 13" xfId="134"/>
    <cellStyle name="20% - 强调文字颜色 4 14" xfId="135"/>
    <cellStyle name="20% - 强调文字颜色 4 15" xfId="136"/>
    <cellStyle name="20% - 强调文字颜色 4 16" xfId="137"/>
    <cellStyle name="20% - 强调文字颜色 4 17" xfId="138"/>
    <cellStyle name="20% - 强调文字颜色 4 18" xfId="139"/>
    <cellStyle name="20% - 强调文字颜色 4 19" xfId="140"/>
    <cellStyle name="20% - 强调文字颜色 4 2" xfId="141"/>
    <cellStyle name="20% - 强调文字颜色 4 2 2" xfId="142"/>
    <cellStyle name="20% - 强调文字颜色 4 2 3" xfId="143"/>
    <cellStyle name="20% - 强调文字颜色 4 2 4" xfId="144"/>
    <cellStyle name="20% - 强调文字颜色 4 2 5" xfId="145"/>
    <cellStyle name="20% - 强调文字颜色 4 2 6" xfId="146"/>
    <cellStyle name="20% - 强调文字颜色 4 2 6 2" xfId="2353"/>
    <cellStyle name="20% - 强调文字颜色 4 2 7" xfId="147"/>
    <cellStyle name="20% - 强调文字颜色 4 2 7 2" xfId="2354"/>
    <cellStyle name="20% - 强调文字颜色 4 2 8" xfId="2352"/>
    <cellStyle name="20% - 强调文字颜色 4 20" xfId="148"/>
    <cellStyle name="20% - 强调文字颜色 4 21" xfId="149"/>
    <cellStyle name="20% - 强调文字颜色 4 22" xfId="150"/>
    <cellStyle name="20% - 强调文字颜色 4 22 2" xfId="2355"/>
    <cellStyle name="20% - 强调文字颜色 4 23" xfId="151"/>
    <cellStyle name="20% - 强调文字颜色 4 23 2" xfId="2356"/>
    <cellStyle name="20% - 强调文字颜色 4 24" xfId="152"/>
    <cellStyle name="20% - 强调文字颜色 4 24 2" xfId="2357"/>
    <cellStyle name="20% - 强调文字颜色 4 3" xfId="153"/>
    <cellStyle name="20% - 强调文字颜色 4 3 2" xfId="154"/>
    <cellStyle name="20% - 强调文字颜色 4 3 2 2" xfId="2358"/>
    <cellStyle name="20% - 强调文字颜色 4 3 3" xfId="155"/>
    <cellStyle name="20% - 强调文字颜色 4 3 3 2" xfId="2359"/>
    <cellStyle name="20% - 强调文字颜色 4 4" xfId="156"/>
    <cellStyle name="20% - 强调文字颜色 4 4 2" xfId="157"/>
    <cellStyle name="20% - 强调文字颜色 4 4 2 2" xfId="2360"/>
    <cellStyle name="20% - 强调文字颜色 4 4 3" xfId="158"/>
    <cellStyle name="20% - 强调文字颜色 4 4 3 2" xfId="2361"/>
    <cellStyle name="20% - 强调文字颜色 4 5" xfId="159"/>
    <cellStyle name="20% - 强调文字颜色 4 5 2" xfId="160"/>
    <cellStyle name="20% - 强调文字颜色 4 5 2 2" xfId="2362"/>
    <cellStyle name="20% - 强调文字颜色 4 5 3" xfId="161"/>
    <cellStyle name="20% - 强调文字颜色 4 5 3 2" xfId="2363"/>
    <cellStyle name="20% - 强调文字颜色 4 6" xfId="162"/>
    <cellStyle name="20% - 强调文字颜色 4 6 2" xfId="163"/>
    <cellStyle name="20% - 强调文字颜色 4 6 2 2" xfId="2364"/>
    <cellStyle name="20% - 强调文字颜色 4 6 3" xfId="164"/>
    <cellStyle name="20% - 强调文字颜色 4 6 3 2" xfId="2365"/>
    <cellStyle name="20% - 强调文字颜色 4 7" xfId="165"/>
    <cellStyle name="20% - 强调文字颜色 4 7 2" xfId="166"/>
    <cellStyle name="20% - 强调文字颜色 4 7 2 2" xfId="2366"/>
    <cellStyle name="20% - 强调文字颜色 4 7 3" xfId="167"/>
    <cellStyle name="20% - 强调文字颜色 4 7 3 2" xfId="2367"/>
    <cellStyle name="20% - 强调文字颜色 4 8" xfId="168"/>
    <cellStyle name="20% - 强调文字颜色 4 9" xfId="169"/>
    <cellStyle name="20% - 强调文字颜色 5 10" xfId="170"/>
    <cellStyle name="20% - 强调文字颜色 5 11" xfId="171"/>
    <cellStyle name="20% - 强调文字颜色 5 12" xfId="172"/>
    <cellStyle name="20% - 强调文字颜色 5 13" xfId="173"/>
    <cellStyle name="20% - 强调文字颜色 5 14" xfId="174"/>
    <cellStyle name="20% - 强调文字颜色 5 15" xfId="175"/>
    <cellStyle name="20% - 强调文字颜色 5 16" xfId="176"/>
    <cellStyle name="20% - 强调文字颜色 5 17" xfId="177"/>
    <cellStyle name="20% - 强调文字颜色 5 18" xfId="178"/>
    <cellStyle name="20% - 强调文字颜色 5 19" xfId="179"/>
    <cellStyle name="20% - 强调文字颜色 5 2" xfId="180"/>
    <cellStyle name="20% - 强调文字颜色 5 2 2" xfId="181"/>
    <cellStyle name="20% - 强调文字颜色 5 2 3" xfId="182"/>
    <cellStyle name="20% - 强调文字颜色 5 2 4" xfId="183"/>
    <cellStyle name="20% - 强调文字颜色 5 2 5" xfId="184"/>
    <cellStyle name="20% - 强调文字颜色 5 2 6" xfId="185"/>
    <cellStyle name="20% - 强调文字颜色 5 2 6 2" xfId="2369"/>
    <cellStyle name="20% - 强调文字颜色 5 2 7" xfId="186"/>
    <cellStyle name="20% - 强调文字颜色 5 2 7 2" xfId="2370"/>
    <cellStyle name="20% - 强调文字颜色 5 2 8" xfId="2368"/>
    <cellStyle name="20% - 强调文字颜色 5 20" xfId="187"/>
    <cellStyle name="20% - 强调文字颜色 5 21" xfId="188"/>
    <cellStyle name="20% - 强调文字颜色 5 22" xfId="189"/>
    <cellStyle name="20% - 强调文字颜色 5 22 2" xfId="2371"/>
    <cellStyle name="20% - 强调文字颜色 5 23" xfId="190"/>
    <cellStyle name="20% - 强调文字颜色 5 23 2" xfId="2372"/>
    <cellStyle name="20% - 强调文字颜色 5 24" xfId="191"/>
    <cellStyle name="20% - 强调文字颜色 5 24 2" xfId="2373"/>
    <cellStyle name="20% - 强调文字颜色 5 3" xfId="192"/>
    <cellStyle name="20% - 强调文字颜色 5 3 2" xfId="193"/>
    <cellStyle name="20% - 强调文字颜色 5 3 2 2" xfId="2374"/>
    <cellStyle name="20% - 强调文字颜色 5 3 3" xfId="194"/>
    <cellStyle name="20% - 强调文字颜色 5 3 3 2" xfId="2375"/>
    <cellStyle name="20% - 强调文字颜色 5 4" xfId="195"/>
    <cellStyle name="20% - 强调文字颜色 5 4 2" xfId="196"/>
    <cellStyle name="20% - 强调文字颜色 5 4 2 2" xfId="2376"/>
    <cellStyle name="20% - 强调文字颜色 5 4 3" xfId="197"/>
    <cellStyle name="20% - 强调文字颜色 5 4 3 2" xfId="2377"/>
    <cellStyle name="20% - 强调文字颜色 5 5" xfId="198"/>
    <cellStyle name="20% - 强调文字颜色 5 5 2" xfId="199"/>
    <cellStyle name="20% - 强调文字颜色 5 5 2 2" xfId="2378"/>
    <cellStyle name="20% - 强调文字颜色 5 5 3" xfId="200"/>
    <cellStyle name="20% - 强调文字颜色 5 5 3 2" xfId="2379"/>
    <cellStyle name="20% - 强调文字颜色 5 6" xfId="201"/>
    <cellStyle name="20% - 强调文字颜色 5 6 2" xfId="202"/>
    <cellStyle name="20% - 强调文字颜色 5 6 2 2" xfId="2380"/>
    <cellStyle name="20% - 强调文字颜色 5 6 3" xfId="203"/>
    <cellStyle name="20% - 强调文字颜色 5 6 3 2" xfId="2381"/>
    <cellStyle name="20% - 强调文字颜色 5 7" xfId="204"/>
    <cellStyle name="20% - 强调文字颜色 5 7 2" xfId="205"/>
    <cellStyle name="20% - 强调文字颜色 5 7 2 2" xfId="2382"/>
    <cellStyle name="20% - 强调文字颜色 5 7 3" xfId="206"/>
    <cellStyle name="20% - 强调文字颜色 5 7 3 2" xfId="2383"/>
    <cellStyle name="20% - 强调文字颜色 5 8" xfId="207"/>
    <cellStyle name="20% - 强调文字颜色 5 9" xfId="208"/>
    <cellStyle name="20% - 强调文字颜色 6 10" xfId="209"/>
    <cellStyle name="20% - 强调文字颜色 6 11" xfId="210"/>
    <cellStyle name="20% - 强调文字颜色 6 12" xfId="211"/>
    <cellStyle name="20% - 强调文字颜色 6 13" xfId="212"/>
    <cellStyle name="20% - 强调文字颜色 6 14" xfId="213"/>
    <cellStyle name="20% - 强调文字颜色 6 15" xfId="214"/>
    <cellStyle name="20% - 强调文字颜色 6 16" xfId="215"/>
    <cellStyle name="20% - 强调文字颜色 6 17" xfId="216"/>
    <cellStyle name="20% - 强调文字颜色 6 18" xfId="217"/>
    <cellStyle name="20% - 强调文字颜色 6 19" xfId="218"/>
    <cellStyle name="20% - 强调文字颜色 6 2" xfId="219"/>
    <cellStyle name="20% - 强调文字颜色 6 2 2" xfId="220"/>
    <cellStyle name="20% - 强调文字颜色 6 2 3" xfId="221"/>
    <cellStyle name="20% - 强调文字颜色 6 2 4" xfId="222"/>
    <cellStyle name="20% - 强调文字颜色 6 2 5" xfId="223"/>
    <cellStyle name="20% - 强调文字颜色 6 2 6" xfId="224"/>
    <cellStyle name="20% - 强调文字颜色 6 2 6 2" xfId="2385"/>
    <cellStyle name="20% - 强调文字颜色 6 2 7" xfId="225"/>
    <cellStyle name="20% - 强调文字颜色 6 2 7 2" xfId="2386"/>
    <cellStyle name="20% - 强调文字颜色 6 2 8" xfId="2384"/>
    <cellStyle name="20% - 强调文字颜色 6 20" xfId="226"/>
    <cellStyle name="20% - 强调文字颜色 6 21" xfId="227"/>
    <cellStyle name="20% - 强调文字颜色 6 22" xfId="228"/>
    <cellStyle name="20% - 强调文字颜色 6 22 2" xfId="2387"/>
    <cellStyle name="20% - 强调文字颜色 6 23" xfId="229"/>
    <cellStyle name="20% - 强调文字颜色 6 23 2" xfId="2388"/>
    <cellStyle name="20% - 强调文字颜色 6 24" xfId="230"/>
    <cellStyle name="20% - 强调文字颜色 6 24 2" xfId="2389"/>
    <cellStyle name="20% - 强调文字颜色 6 3" xfId="231"/>
    <cellStyle name="20% - 强调文字颜色 6 3 2" xfId="232"/>
    <cellStyle name="20% - 强调文字颜色 6 3 2 2" xfId="2390"/>
    <cellStyle name="20% - 强调文字颜色 6 3 3" xfId="233"/>
    <cellStyle name="20% - 强调文字颜色 6 3 3 2" xfId="2391"/>
    <cellStyle name="20% - 强调文字颜色 6 4" xfId="234"/>
    <cellStyle name="20% - 强调文字颜色 6 4 2" xfId="235"/>
    <cellStyle name="20% - 强调文字颜色 6 4 2 2" xfId="2392"/>
    <cellStyle name="20% - 强调文字颜色 6 4 3" xfId="236"/>
    <cellStyle name="20% - 强调文字颜色 6 4 3 2" xfId="2393"/>
    <cellStyle name="20% - 强调文字颜色 6 5" xfId="237"/>
    <cellStyle name="20% - 强调文字颜色 6 5 2" xfId="238"/>
    <cellStyle name="20% - 强调文字颜色 6 5 2 2" xfId="2394"/>
    <cellStyle name="20% - 强调文字颜色 6 5 3" xfId="239"/>
    <cellStyle name="20% - 强调文字颜色 6 5 3 2" xfId="2395"/>
    <cellStyle name="20% - 强调文字颜色 6 6" xfId="240"/>
    <cellStyle name="20% - 强调文字颜色 6 6 2" xfId="241"/>
    <cellStyle name="20% - 强调文字颜色 6 6 2 2" xfId="2396"/>
    <cellStyle name="20% - 强调文字颜色 6 6 3" xfId="242"/>
    <cellStyle name="20% - 强调文字颜色 6 6 3 2" xfId="2397"/>
    <cellStyle name="20% - 强调文字颜色 6 7" xfId="243"/>
    <cellStyle name="20% - 强调文字颜色 6 7 2" xfId="244"/>
    <cellStyle name="20% - 强调文字颜色 6 7 2 2" xfId="2398"/>
    <cellStyle name="20% - 强调文字颜色 6 7 3" xfId="245"/>
    <cellStyle name="20% - 强调文字颜色 6 7 3 2" xfId="2399"/>
    <cellStyle name="20% - 强调文字颜色 6 8" xfId="246"/>
    <cellStyle name="20% - 强调文字颜色 6 9" xfId="247"/>
    <cellStyle name="40% - 强调文字颜色 1 10" xfId="248"/>
    <cellStyle name="40% - 强调文字颜色 1 11" xfId="249"/>
    <cellStyle name="40% - 强调文字颜色 1 12" xfId="250"/>
    <cellStyle name="40% - 强调文字颜色 1 13" xfId="251"/>
    <cellStyle name="40% - 强调文字颜色 1 14" xfId="252"/>
    <cellStyle name="40% - 强调文字颜色 1 15" xfId="253"/>
    <cellStyle name="40% - 强调文字颜色 1 16" xfId="254"/>
    <cellStyle name="40% - 强调文字颜色 1 17" xfId="255"/>
    <cellStyle name="40% - 强调文字颜色 1 18" xfId="256"/>
    <cellStyle name="40% - 强调文字颜色 1 19" xfId="257"/>
    <cellStyle name="40% - 强调文字颜色 1 2" xfId="258"/>
    <cellStyle name="40% - 强调文字颜色 1 2 2" xfId="259"/>
    <cellStyle name="40% - 强调文字颜色 1 2 3" xfId="260"/>
    <cellStyle name="40% - 强调文字颜色 1 2 4" xfId="261"/>
    <cellStyle name="40% - 强调文字颜色 1 2 5" xfId="262"/>
    <cellStyle name="40% - 强调文字颜色 1 2 6" xfId="263"/>
    <cellStyle name="40% - 强调文字颜色 1 2 6 2" xfId="2401"/>
    <cellStyle name="40% - 强调文字颜色 1 2 7" xfId="264"/>
    <cellStyle name="40% - 强调文字颜色 1 2 7 2" xfId="2402"/>
    <cellStyle name="40% - 强调文字颜色 1 2 8" xfId="2400"/>
    <cellStyle name="40% - 强调文字颜色 1 20" xfId="265"/>
    <cellStyle name="40% - 强调文字颜色 1 21" xfId="266"/>
    <cellStyle name="40% - 强调文字颜色 1 22" xfId="267"/>
    <cellStyle name="40% - 强调文字颜色 1 22 2" xfId="2403"/>
    <cellStyle name="40% - 强调文字颜色 1 23" xfId="268"/>
    <cellStyle name="40% - 强调文字颜色 1 23 2" xfId="2404"/>
    <cellStyle name="40% - 强调文字颜色 1 24" xfId="269"/>
    <cellStyle name="40% - 强调文字颜色 1 24 2" xfId="2405"/>
    <cellStyle name="40% - 强调文字颜色 1 3" xfId="270"/>
    <cellStyle name="40% - 强调文字颜色 1 3 2" xfId="271"/>
    <cellStyle name="40% - 强调文字颜色 1 3 2 2" xfId="2406"/>
    <cellStyle name="40% - 强调文字颜色 1 3 3" xfId="272"/>
    <cellStyle name="40% - 强调文字颜色 1 3 3 2" xfId="2407"/>
    <cellStyle name="40% - 强调文字颜色 1 4" xfId="273"/>
    <cellStyle name="40% - 强调文字颜色 1 4 2" xfId="274"/>
    <cellStyle name="40% - 强调文字颜色 1 4 2 2" xfId="2408"/>
    <cellStyle name="40% - 强调文字颜色 1 4 3" xfId="275"/>
    <cellStyle name="40% - 强调文字颜色 1 4 3 2" xfId="2409"/>
    <cellStyle name="40% - 强调文字颜色 1 5" xfId="276"/>
    <cellStyle name="40% - 强调文字颜色 1 5 2" xfId="277"/>
    <cellStyle name="40% - 强调文字颜色 1 5 2 2" xfId="2410"/>
    <cellStyle name="40% - 强调文字颜色 1 5 3" xfId="278"/>
    <cellStyle name="40% - 强调文字颜色 1 5 3 2" xfId="2411"/>
    <cellStyle name="40% - 强调文字颜色 1 6" xfId="279"/>
    <cellStyle name="40% - 强调文字颜色 1 6 2" xfId="280"/>
    <cellStyle name="40% - 强调文字颜色 1 6 2 2" xfId="2412"/>
    <cellStyle name="40% - 强调文字颜色 1 6 3" xfId="281"/>
    <cellStyle name="40% - 强调文字颜色 1 6 3 2" xfId="2413"/>
    <cellStyle name="40% - 强调文字颜色 1 7" xfId="282"/>
    <cellStyle name="40% - 强调文字颜色 1 7 2" xfId="283"/>
    <cellStyle name="40% - 强调文字颜色 1 7 2 2" xfId="2414"/>
    <cellStyle name="40% - 强调文字颜色 1 7 3" xfId="284"/>
    <cellStyle name="40% - 强调文字颜色 1 7 3 2" xfId="2415"/>
    <cellStyle name="40% - 强调文字颜色 1 8" xfId="285"/>
    <cellStyle name="40% - 强调文字颜色 1 9" xfId="286"/>
    <cellStyle name="40% - 强调文字颜色 2 10" xfId="287"/>
    <cellStyle name="40% - 强调文字颜色 2 11" xfId="288"/>
    <cellStyle name="40% - 强调文字颜色 2 12" xfId="289"/>
    <cellStyle name="40% - 强调文字颜色 2 13" xfId="290"/>
    <cellStyle name="40% - 强调文字颜色 2 14" xfId="291"/>
    <cellStyle name="40% - 强调文字颜色 2 15" xfId="292"/>
    <cellStyle name="40% - 强调文字颜色 2 16" xfId="293"/>
    <cellStyle name="40% - 强调文字颜色 2 17" xfId="294"/>
    <cellStyle name="40% - 强调文字颜色 2 18" xfId="295"/>
    <cellStyle name="40% - 强调文字颜色 2 19" xfId="296"/>
    <cellStyle name="40% - 强调文字颜色 2 2" xfId="297"/>
    <cellStyle name="40% - 强调文字颜色 2 2 2" xfId="298"/>
    <cellStyle name="40% - 强调文字颜色 2 2 3" xfId="299"/>
    <cellStyle name="40% - 强调文字颜色 2 2 4" xfId="300"/>
    <cellStyle name="40% - 强调文字颜色 2 2 5" xfId="301"/>
    <cellStyle name="40% - 强调文字颜色 2 2 6" xfId="302"/>
    <cellStyle name="40% - 强调文字颜色 2 2 6 2" xfId="2417"/>
    <cellStyle name="40% - 强调文字颜色 2 2 7" xfId="303"/>
    <cellStyle name="40% - 强调文字颜色 2 2 7 2" xfId="2418"/>
    <cellStyle name="40% - 强调文字颜色 2 2 8" xfId="2416"/>
    <cellStyle name="40% - 强调文字颜色 2 20" xfId="304"/>
    <cellStyle name="40% - 强调文字颜色 2 21" xfId="305"/>
    <cellStyle name="40% - 强调文字颜色 2 22" xfId="306"/>
    <cellStyle name="40% - 强调文字颜色 2 22 2" xfId="2419"/>
    <cellStyle name="40% - 强调文字颜色 2 23" xfId="307"/>
    <cellStyle name="40% - 强调文字颜色 2 23 2" xfId="2420"/>
    <cellStyle name="40% - 强调文字颜色 2 24" xfId="308"/>
    <cellStyle name="40% - 强调文字颜色 2 24 2" xfId="2421"/>
    <cellStyle name="40% - 强调文字颜色 2 3" xfId="309"/>
    <cellStyle name="40% - 强调文字颜色 2 3 2" xfId="310"/>
    <cellStyle name="40% - 强调文字颜色 2 3 2 2" xfId="2422"/>
    <cellStyle name="40% - 强调文字颜色 2 3 3" xfId="311"/>
    <cellStyle name="40% - 强调文字颜色 2 3 3 2" xfId="2423"/>
    <cellStyle name="40% - 强调文字颜色 2 4" xfId="312"/>
    <cellStyle name="40% - 强调文字颜色 2 4 2" xfId="313"/>
    <cellStyle name="40% - 强调文字颜色 2 4 2 2" xfId="2424"/>
    <cellStyle name="40% - 强调文字颜色 2 4 3" xfId="314"/>
    <cellStyle name="40% - 强调文字颜色 2 4 3 2" xfId="2425"/>
    <cellStyle name="40% - 强调文字颜色 2 5" xfId="315"/>
    <cellStyle name="40% - 强调文字颜色 2 5 2" xfId="316"/>
    <cellStyle name="40% - 强调文字颜色 2 5 2 2" xfId="2426"/>
    <cellStyle name="40% - 强调文字颜色 2 5 3" xfId="317"/>
    <cellStyle name="40% - 强调文字颜色 2 5 3 2" xfId="2427"/>
    <cellStyle name="40% - 强调文字颜色 2 6" xfId="318"/>
    <cellStyle name="40% - 强调文字颜色 2 6 2" xfId="319"/>
    <cellStyle name="40% - 强调文字颜色 2 6 2 2" xfId="2428"/>
    <cellStyle name="40% - 强调文字颜色 2 6 3" xfId="320"/>
    <cellStyle name="40% - 强调文字颜色 2 6 3 2" xfId="2429"/>
    <cellStyle name="40% - 强调文字颜色 2 7" xfId="321"/>
    <cellStyle name="40% - 强调文字颜色 2 7 2" xfId="322"/>
    <cellStyle name="40% - 强调文字颜色 2 7 2 2" xfId="2430"/>
    <cellStyle name="40% - 强调文字颜色 2 7 3" xfId="323"/>
    <cellStyle name="40% - 强调文字颜色 2 7 3 2" xfId="2431"/>
    <cellStyle name="40% - 强调文字颜色 2 8" xfId="324"/>
    <cellStyle name="40% - 强调文字颜色 2 9" xfId="325"/>
    <cellStyle name="40% - 强调文字颜色 3 10" xfId="326"/>
    <cellStyle name="40% - 强调文字颜色 3 11" xfId="327"/>
    <cellStyle name="40% - 强调文字颜色 3 12" xfId="328"/>
    <cellStyle name="40% - 强调文字颜色 3 13" xfId="329"/>
    <cellStyle name="40% - 强调文字颜色 3 14" xfId="330"/>
    <cellStyle name="40% - 强调文字颜色 3 15" xfId="331"/>
    <cellStyle name="40% - 强调文字颜色 3 16" xfId="332"/>
    <cellStyle name="40% - 强调文字颜色 3 17" xfId="333"/>
    <cellStyle name="40% - 强调文字颜色 3 18" xfId="334"/>
    <cellStyle name="40% - 强调文字颜色 3 19" xfId="335"/>
    <cellStyle name="40% - 强调文字颜色 3 2" xfId="336"/>
    <cellStyle name="40% - 强调文字颜色 3 2 2" xfId="337"/>
    <cellStyle name="40% - 强调文字颜色 3 2 3" xfId="338"/>
    <cellStyle name="40% - 强调文字颜色 3 2 4" xfId="339"/>
    <cellStyle name="40% - 强调文字颜色 3 2 5" xfId="340"/>
    <cellStyle name="40% - 强调文字颜色 3 2 6" xfId="341"/>
    <cellStyle name="40% - 强调文字颜色 3 2 6 2" xfId="2433"/>
    <cellStyle name="40% - 强调文字颜色 3 2 7" xfId="342"/>
    <cellStyle name="40% - 强调文字颜色 3 2 7 2" xfId="2434"/>
    <cellStyle name="40% - 强调文字颜色 3 2 8" xfId="2432"/>
    <cellStyle name="40% - 强调文字颜色 3 20" xfId="343"/>
    <cellStyle name="40% - 强调文字颜色 3 21" xfId="344"/>
    <cellStyle name="40% - 强调文字颜色 3 22" xfId="345"/>
    <cellStyle name="40% - 强调文字颜色 3 22 2" xfId="2435"/>
    <cellStyle name="40% - 强调文字颜色 3 23" xfId="346"/>
    <cellStyle name="40% - 强调文字颜色 3 23 2" xfId="2436"/>
    <cellStyle name="40% - 强调文字颜色 3 24" xfId="347"/>
    <cellStyle name="40% - 强调文字颜色 3 24 2" xfId="2437"/>
    <cellStyle name="40% - 强调文字颜色 3 3" xfId="348"/>
    <cellStyle name="40% - 强调文字颜色 3 3 2" xfId="349"/>
    <cellStyle name="40% - 强调文字颜色 3 3 2 2" xfId="2438"/>
    <cellStyle name="40% - 强调文字颜色 3 3 3" xfId="350"/>
    <cellStyle name="40% - 强调文字颜色 3 3 3 2" xfId="2439"/>
    <cellStyle name="40% - 强调文字颜色 3 4" xfId="351"/>
    <cellStyle name="40% - 强调文字颜色 3 4 2" xfId="352"/>
    <cellStyle name="40% - 强调文字颜色 3 4 2 2" xfId="2440"/>
    <cellStyle name="40% - 强调文字颜色 3 4 3" xfId="353"/>
    <cellStyle name="40% - 强调文字颜色 3 4 3 2" xfId="2441"/>
    <cellStyle name="40% - 强调文字颜色 3 5" xfId="354"/>
    <cellStyle name="40% - 强调文字颜色 3 5 2" xfId="355"/>
    <cellStyle name="40% - 强调文字颜色 3 5 2 2" xfId="2442"/>
    <cellStyle name="40% - 强调文字颜色 3 5 3" xfId="356"/>
    <cellStyle name="40% - 强调文字颜色 3 5 3 2" xfId="2443"/>
    <cellStyle name="40% - 强调文字颜色 3 6" xfId="357"/>
    <cellStyle name="40% - 强调文字颜色 3 6 2" xfId="358"/>
    <cellStyle name="40% - 强调文字颜色 3 6 2 2" xfId="2444"/>
    <cellStyle name="40% - 强调文字颜色 3 6 3" xfId="359"/>
    <cellStyle name="40% - 强调文字颜色 3 6 3 2" xfId="2445"/>
    <cellStyle name="40% - 强调文字颜色 3 7" xfId="360"/>
    <cellStyle name="40% - 强调文字颜色 3 7 2" xfId="361"/>
    <cellStyle name="40% - 强调文字颜色 3 7 2 2" xfId="2446"/>
    <cellStyle name="40% - 强调文字颜色 3 7 3" xfId="362"/>
    <cellStyle name="40% - 强调文字颜色 3 7 3 2" xfId="2447"/>
    <cellStyle name="40% - 强调文字颜色 3 8" xfId="363"/>
    <cellStyle name="40% - 强调文字颜色 3 9" xfId="364"/>
    <cellStyle name="40% - 强调文字颜色 4 10" xfId="365"/>
    <cellStyle name="40% - 强调文字颜色 4 11" xfId="366"/>
    <cellStyle name="40% - 强调文字颜色 4 12" xfId="367"/>
    <cellStyle name="40% - 强调文字颜色 4 13" xfId="368"/>
    <cellStyle name="40% - 强调文字颜色 4 14" xfId="369"/>
    <cellStyle name="40% - 强调文字颜色 4 15" xfId="370"/>
    <cellStyle name="40% - 强调文字颜色 4 16" xfId="371"/>
    <cellStyle name="40% - 强调文字颜色 4 17" xfId="372"/>
    <cellStyle name="40% - 强调文字颜色 4 18" xfId="373"/>
    <cellStyle name="40% - 强调文字颜色 4 19" xfId="374"/>
    <cellStyle name="40% - 强调文字颜色 4 2" xfId="375"/>
    <cellStyle name="40% - 强调文字颜色 4 2 2" xfId="376"/>
    <cellStyle name="40% - 强调文字颜色 4 2 3" xfId="377"/>
    <cellStyle name="40% - 强调文字颜色 4 2 4" xfId="378"/>
    <cellStyle name="40% - 强调文字颜色 4 2 5" xfId="379"/>
    <cellStyle name="40% - 强调文字颜色 4 2 6" xfId="380"/>
    <cellStyle name="40% - 强调文字颜色 4 2 6 2" xfId="2449"/>
    <cellStyle name="40% - 强调文字颜色 4 2 7" xfId="381"/>
    <cellStyle name="40% - 强调文字颜色 4 2 7 2" xfId="2450"/>
    <cellStyle name="40% - 强调文字颜色 4 2 8" xfId="2448"/>
    <cellStyle name="40% - 强调文字颜色 4 20" xfId="382"/>
    <cellStyle name="40% - 强调文字颜色 4 21" xfId="383"/>
    <cellStyle name="40% - 强调文字颜色 4 22" xfId="384"/>
    <cellStyle name="40% - 强调文字颜色 4 22 2" xfId="2451"/>
    <cellStyle name="40% - 强调文字颜色 4 23" xfId="385"/>
    <cellStyle name="40% - 强调文字颜色 4 23 2" xfId="2452"/>
    <cellStyle name="40% - 强调文字颜色 4 24" xfId="386"/>
    <cellStyle name="40% - 强调文字颜色 4 24 2" xfId="2453"/>
    <cellStyle name="40% - 强调文字颜色 4 3" xfId="387"/>
    <cellStyle name="40% - 强调文字颜色 4 3 2" xfId="388"/>
    <cellStyle name="40% - 强调文字颜色 4 3 2 2" xfId="2454"/>
    <cellStyle name="40% - 强调文字颜色 4 3 3" xfId="389"/>
    <cellStyle name="40% - 强调文字颜色 4 3 3 2" xfId="2455"/>
    <cellStyle name="40% - 强调文字颜色 4 4" xfId="390"/>
    <cellStyle name="40% - 强调文字颜色 4 4 2" xfId="391"/>
    <cellStyle name="40% - 强调文字颜色 4 4 2 2" xfId="2456"/>
    <cellStyle name="40% - 强调文字颜色 4 4 3" xfId="392"/>
    <cellStyle name="40% - 强调文字颜色 4 4 3 2" xfId="2457"/>
    <cellStyle name="40% - 强调文字颜色 4 5" xfId="393"/>
    <cellStyle name="40% - 强调文字颜色 4 5 2" xfId="394"/>
    <cellStyle name="40% - 强调文字颜色 4 5 2 2" xfId="2458"/>
    <cellStyle name="40% - 强调文字颜色 4 5 3" xfId="395"/>
    <cellStyle name="40% - 强调文字颜色 4 5 3 2" xfId="2459"/>
    <cellStyle name="40% - 强调文字颜色 4 6" xfId="396"/>
    <cellStyle name="40% - 强调文字颜色 4 6 2" xfId="397"/>
    <cellStyle name="40% - 强调文字颜色 4 6 2 2" xfId="2460"/>
    <cellStyle name="40% - 强调文字颜色 4 6 3" xfId="398"/>
    <cellStyle name="40% - 强调文字颜色 4 6 3 2" xfId="2461"/>
    <cellStyle name="40% - 强调文字颜色 4 7" xfId="399"/>
    <cellStyle name="40% - 强调文字颜色 4 7 2" xfId="400"/>
    <cellStyle name="40% - 强调文字颜色 4 7 2 2" xfId="2462"/>
    <cellStyle name="40% - 强调文字颜色 4 7 3" xfId="401"/>
    <cellStyle name="40% - 强调文字颜色 4 7 3 2" xfId="2463"/>
    <cellStyle name="40% - 强调文字颜色 4 8" xfId="402"/>
    <cellStyle name="40% - 强调文字颜色 4 9" xfId="403"/>
    <cellStyle name="40% - 强调文字颜色 5 10" xfId="404"/>
    <cellStyle name="40% - 强调文字颜色 5 11" xfId="405"/>
    <cellStyle name="40% - 强调文字颜色 5 12" xfId="406"/>
    <cellStyle name="40% - 强调文字颜色 5 13" xfId="407"/>
    <cellStyle name="40% - 强调文字颜色 5 14" xfId="408"/>
    <cellStyle name="40% - 强调文字颜色 5 15" xfId="409"/>
    <cellStyle name="40% - 强调文字颜色 5 16" xfId="410"/>
    <cellStyle name="40% - 强调文字颜色 5 17" xfId="411"/>
    <cellStyle name="40% - 强调文字颜色 5 18" xfId="412"/>
    <cellStyle name="40% - 强调文字颜色 5 19" xfId="413"/>
    <cellStyle name="40% - 强调文字颜色 5 2" xfId="414"/>
    <cellStyle name="40% - 强调文字颜色 5 2 2" xfId="415"/>
    <cellStyle name="40% - 强调文字颜色 5 2 3" xfId="416"/>
    <cellStyle name="40% - 强调文字颜色 5 2 4" xfId="417"/>
    <cellStyle name="40% - 强调文字颜色 5 2 5" xfId="418"/>
    <cellStyle name="40% - 强调文字颜色 5 2 6" xfId="419"/>
    <cellStyle name="40% - 强调文字颜色 5 2 6 2" xfId="2465"/>
    <cellStyle name="40% - 强调文字颜色 5 2 7" xfId="420"/>
    <cellStyle name="40% - 强调文字颜色 5 2 7 2" xfId="2466"/>
    <cellStyle name="40% - 强调文字颜色 5 2 8" xfId="2464"/>
    <cellStyle name="40% - 强调文字颜色 5 20" xfId="421"/>
    <cellStyle name="40% - 强调文字颜色 5 21" xfId="422"/>
    <cellStyle name="40% - 强调文字颜色 5 22" xfId="423"/>
    <cellStyle name="40% - 强调文字颜色 5 22 2" xfId="2467"/>
    <cellStyle name="40% - 强调文字颜色 5 23" xfId="424"/>
    <cellStyle name="40% - 强调文字颜色 5 23 2" xfId="2468"/>
    <cellStyle name="40% - 强调文字颜色 5 24" xfId="425"/>
    <cellStyle name="40% - 强调文字颜色 5 24 2" xfId="2469"/>
    <cellStyle name="40% - 强调文字颜色 5 3" xfId="426"/>
    <cellStyle name="40% - 强调文字颜色 5 3 2" xfId="427"/>
    <cellStyle name="40% - 强调文字颜色 5 3 2 2" xfId="2470"/>
    <cellStyle name="40% - 强调文字颜色 5 3 3" xfId="428"/>
    <cellStyle name="40% - 强调文字颜色 5 3 3 2" xfId="2471"/>
    <cellStyle name="40% - 强调文字颜色 5 4" xfId="429"/>
    <cellStyle name="40% - 强调文字颜色 5 4 2" xfId="430"/>
    <cellStyle name="40% - 强调文字颜色 5 4 2 2" xfId="2472"/>
    <cellStyle name="40% - 强调文字颜色 5 4 3" xfId="431"/>
    <cellStyle name="40% - 强调文字颜色 5 4 3 2" xfId="2473"/>
    <cellStyle name="40% - 强调文字颜色 5 5" xfId="432"/>
    <cellStyle name="40% - 强调文字颜色 5 5 2" xfId="433"/>
    <cellStyle name="40% - 强调文字颜色 5 5 2 2" xfId="2474"/>
    <cellStyle name="40% - 强调文字颜色 5 5 3" xfId="434"/>
    <cellStyle name="40% - 强调文字颜色 5 5 3 2" xfId="2475"/>
    <cellStyle name="40% - 强调文字颜色 5 6" xfId="435"/>
    <cellStyle name="40% - 强调文字颜色 5 6 2" xfId="436"/>
    <cellStyle name="40% - 强调文字颜色 5 6 2 2" xfId="2476"/>
    <cellStyle name="40% - 强调文字颜色 5 6 3" xfId="437"/>
    <cellStyle name="40% - 强调文字颜色 5 6 3 2" xfId="2477"/>
    <cellStyle name="40% - 强调文字颜色 5 7" xfId="438"/>
    <cellStyle name="40% - 强调文字颜色 5 7 2" xfId="439"/>
    <cellStyle name="40% - 强调文字颜色 5 7 2 2" xfId="2478"/>
    <cellStyle name="40% - 强调文字颜色 5 7 3" xfId="440"/>
    <cellStyle name="40% - 强调文字颜色 5 7 3 2" xfId="2479"/>
    <cellStyle name="40% - 强调文字颜色 5 8" xfId="441"/>
    <cellStyle name="40% - 强调文字颜色 5 9" xfId="442"/>
    <cellStyle name="40% - 强调文字颜色 6 10" xfId="443"/>
    <cellStyle name="40% - 强调文字颜色 6 11" xfId="444"/>
    <cellStyle name="40% - 强调文字颜色 6 12" xfId="445"/>
    <cellStyle name="40% - 强调文字颜色 6 13" xfId="446"/>
    <cellStyle name="40% - 强调文字颜色 6 14" xfId="447"/>
    <cellStyle name="40% - 强调文字颜色 6 15" xfId="448"/>
    <cellStyle name="40% - 强调文字颜色 6 16" xfId="449"/>
    <cellStyle name="40% - 强调文字颜色 6 17" xfId="450"/>
    <cellStyle name="40% - 强调文字颜色 6 18" xfId="451"/>
    <cellStyle name="40% - 强调文字颜色 6 19" xfId="452"/>
    <cellStyle name="40% - 强调文字颜色 6 2" xfId="453"/>
    <cellStyle name="40% - 强调文字颜色 6 2 2" xfId="454"/>
    <cellStyle name="40% - 强调文字颜色 6 2 3" xfId="455"/>
    <cellStyle name="40% - 强调文字颜色 6 2 4" xfId="456"/>
    <cellStyle name="40% - 强调文字颜色 6 2 5" xfId="457"/>
    <cellStyle name="40% - 强调文字颜色 6 2 6" xfId="458"/>
    <cellStyle name="40% - 强调文字颜色 6 2 6 2" xfId="2481"/>
    <cellStyle name="40% - 强调文字颜色 6 2 7" xfId="459"/>
    <cellStyle name="40% - 强调文字颜色 6 2 7 2" xfId="2482"/>
    <cellStyle name="40% - 强调文字颜色 6 2 8" xfId="2480"/>
    <cellStyle name="40% - 强调文字颜色 6 20" xfId="460"/>
    <cellStyle name="40% - 强调文字颜色 6 21" xfId="461"/>
    <cellStyle name="40% - 强调文字颜色 6 22" xfId="462"/>
    <cellStyle name="40% - 强调文字颜色 6 22 2" xfId="2483"/>
    <cellStyle name="40% - 强调文字颜色 6 23" xfId="463"/>
    <cellStyle name="40% - 强调文字颜色 6 23 2" xfId="2484"/>
    <cellStyle name="40% - 强调文字颜色 6 24" xfId="464"/>
    <cellStyle name="40% - 强调文字颜色 6 24 2" xfId="2485"/>
    <cellStyle name="40% - 强调文字颜色 6 3" xfId="465"/>
    <cellStyle name="40% - 强调文字颜色 6 3 2" xfId="466"/>
    <cellStyle name="40% - 强调文字颜色 6 3 2 2" xfId="2486"/>
    <cellStyle name="40% - 强调文字颜色 6 3 3" xfId="467"/>
    <cellStyle name="40% - 强调文字颜色 6 3 3 2" xfId="2487"/>
    <cellStyle name="40% - 强调文字颜色 6 4" xfId="468"/>
    <cellStyle name="40% - 强调文字颜色 6 4 2" xfId="469"/>
    <cellStyle name="40% - 强调文字颜色 6 4 2 2" xfId="2488"/>
    <cellStyle name="40% - 强调文字颜色 6 4 3" xfId="470"/>
    <cellStyle name="40% - 强调文字颜色 6 4 3 2" xfId="2489"/>
    <cellStyle name="40% - 强调文字颜色 6 5" xfId="471"/>
    <cellStyle name="40% - 强调文字颜色 6 5 2" xfId="472"/>
    <cellStyle name="40% - 强调文字颜色 6 5 2 2" xfId="2490"/>
    <cellStyle name="40% - 强调文字颜色 6 5 3" xfId="473"/>
    <cellStyle name="40% - 强调文字颜色 6 5 3 2" xfId="2491"/>
    <cellStyle name="40% - 强调文字颜色 6 6" xfId="474"/>
    <cellStyle name="40% - 强调文字颜色 6 6 2" xfId="475"/>
    <cellStyle name="40% - 强调文字颜色 6 6 2 2" xfId="2492"/>
    <cellStyle name="40% - 强调文字颜色 6 6 3" xfId="476"/>
    <cellStyle name="40% - 强调文字颜色 6 6 3 2" xfId="2493"/>
    <cellStyle name="40% - 强调文字颜色 6 7" xfId="477"/>
    <cellStyle name="40% - 强调文字颜色 6 7 2" xfId="478"/>
    <cellStyle name="40% - 强调文字颜色 6 7 2 2" xfId="2494"/>
    <cellStyle name="40% - 强调文字颜色 6 7 3" xfId="479"/>
    <cellStyle name="40% - 强调文字颜色 6 7 3 2" xfId="2495"/>
    <cellStyle name="40% - 强调文字颜色 6 8" xfId="480"/>
    <cellStyle name="40% - 强调文字颜色 6 9" xfId="481"/>
    <cellStyle name="60% - 强调文字颜色 1 10" xfId="482"/>
    <cellStyle name="60% - 强调文字颜色 1 11" xfId="483"/>
    <cellStyle name="60% - 强调文字颜色 1 12" xfId="484"/>
    <cellStyle name="60% - 强调文字颜色 1 13" xfId="485"/>
    <cellStyle name="60% - 强调文字颜色 1 14" xfId="486"/>
    <cellStyle name="60% - 强调文字颜色 1 15" xfId="487"/>
    <cellStyle name="60% - 强调文字颜色 1 16" xfId="488"/>
    <cellStyle name="60% - 强调文字颜色 1 17" xfId="489"/>
    <cellStyle name="60% - 强调文字颜色 1 18" xfId="490"/>
    <cellStyle name="60% - 强调文字颜色 1 19" xfId="491"/>
    <cellStyle name="60% - 强调文字颜色 1 2" xfId="492"/>
    <cellStyle name="60% - 强调文字颜色 1 2 2" xfId="493"/>
    <cellStyle name="60% - 强调文字颜色 1 2 3" xfId="494"/>
    <cellStyle name="60% - 强调文字颜色 1 2 4" xfId="495"/>
    <cellStyle name="60% - 强调文字颜色 1 2 5" xfId="496"/>
    <cellStyle name="60% - 强调文字颜色 1 2 6" xfId="497"/>
    <cellStyle name="60% - 强调文字颜色 1 2 6 2" xfId="2497"/>
    <cellStyle name="60% - 强调文字颜色 1 2 7" xfId="498"/>
    <cellStyle name="60% - 强调文字颜色 1 2 7 2" xfId="2498"/>
    <cellStyle name="60% - 强调文字颜色 1 2 8" xfId="2496"/>
    <cellStyle name="60% - 强调文字颜色 1 20" xfId="499"/>
    <cellStyle name="60% - 强调文字颜色 1 21" xfId="500"/>
    <cellStyle name="60% - 强调文字颜色 1 22" xfId="501"/>
    <cellStyle name="60% - 强调文字颜色 1 22 2" xfId="2499"/>
    <cellStyle name="60% - 强调文字颜色 1 23" xfId="502"/>
    <cellStyle name="60% - 强调文字颜色 1 23 2" xfId="2500"/>
    <cellStyle name="60% - 强调文字颜色 1 24" xfId="503"/>
    <cellStyle name="60% - 强调文字颜色 1 24 2" xfId="2501"/>
    <cellStyle name="60% - 强调文字颜色 1 3" xfId="504"/>
    <cellStyle name="60% - 强调文字颜色 1 3 2" xfId="505"/>
    <cellStyle name="60% - 强调文字颜色 1 3 2 2" xfId="2502"/>
    <cellStyle name="60% - 强调文字颜色 1 3 3" xfId="506"/>
    <cellStyle name="60% - 强调文字颜色 1 3 3 2" xfId="2503"/>
    <cellStyle name="60% - 强调文字颜色 1 4" xfId="507"/>
    <cellStyle name="60% - 强调文字颜色 1 4 2" xfId="508"/>
    <cellStyle name="60% - 强调文字颜色 1 4 2 2" xfId="2504"/>
    <cellStyle name="60% - 强调文字颜色 1 4 3" xfId="509"/>
    <cellStyle name="60% - 强调文字颜色 1 4 3 2" xfId="2505"/>
    <cellStyle name="60% - 强调文字颜色 1 5" xfId="510"/>
    <cellStyle name="60% - 强调文字颜色 1 5 2" xfId="511"/>
    <cellStyle name="60% - 强调文字颜色 1 5 2 2" xfId="2506"/>
    <cellStyle name="60% - 强调文字颜色 1 5 3" xfId="512"/>
    <cellStyle name="60% - 强调文字颜色 1 5 3 2" xfId="2507"/>
    <cellStyle name="60% - 强调文字颜色 1 6" xfId="513"/>
    <cellStyle name="60% - 强调文字颜色 1 6 2" xfId="514"/>
    <cellStyle name="60% - 强调文字颜色 1 6 2 2" xfId="2508"/>
    <cellStyle name="60% - 强调文字颜色 1 6 3" xfId="515"/>
    <cellStyle name="60% - 强调文字颜色 1 6 3 2" xfId="2509"/>
    <cellStyle name="60% - 强调文字颜色 1 7" xfId="516"/>
    <cellStyle name="60% - 强调文字颜色 1 7 2" xfId="517"/>
    <cellStyle name="60% - 强调文字颜色 1 7 2 2" xfId="2510"/>
    <cellStyle name="60% - 强调文字颜色 1 7 3" xfId="518"/>
    <cellStyle name="60% - 强调文字颜色 1 7 3 2" xfId="2511"/>
    <cellStyle name="60% - 强调文字颜色 1 8" xfId="519"/>
    <cellStyle name="60% - 强调文字颜色 1 9" xfId="520"/>
    <cellStyle name="60% - 强调文字颜色 2 10" xfId="521"/>
    <cellStyle name="60% - 强调文字颜色 2 11" xfId="522"/>
    <cellStyle name="60% - 强调文字颜色 2 12" xfId="523"/>
    <cellStyle name="60% - 强调文字颜色 2 13" xfId="524"/>
    <cellStyle name="60% - 强调文字颜色 2 14" xfId="525"/>
    <cellStyle name="60% - 强调文字颜色 2 15" xfId="526"/>
    <cellStyle name="60% - 强调文字颜色 2 16" xfId="527"/>
    <cellStyle name="60% - 强调文字颜色 2 17" xfId="528"/>
    <cellStyle name="60% - 强调文字颜色 2 18" xfId="529"/>
    <cellStyle name="60% - 强调文字颜色 2 19" xfId="530"/>
    <cellStyle name="60% - 强调文字颜色 2 2" xfId="531"/>
    <cellStyle name="60% - 强调文字颜色 2 2 2" xfId="532"/>
    <cellStyle name="60% - 强调文字颜色 2 2 3" xfId="533"/>
    <cellStyle name="60% - 强调文字颜色 2 2 4" xfId="534"/>
    <cellStyle name="60% - 强调文字颜色 2 2 5" xfId="535"/>
    <cellStyle name="60% - 强调文字颜色 2 2 6" xfId="536"/>
    <cellStyle name="60% - 强调文字颜色 2 2 6 2" xfId="2513"/>
    <cellStyle name="60% - 强调文字颜色 2 2 7" xfId="537"/>
    <cellStyle name="60% - 强调文字颜色 2 2 7 2" xfId="2514"/>
    <cellStyle name="60% - 强调文字颜色 2 2 8" xfId="2512"/>
    <cellStyle name="60% - 强调文字颜色 2 20" xfId="538"/>
    <cellStyle name="60% - 强调文字颜色 2 21" xfId="539"/>
    <cellStyle name="60% - 强调文字颜色 2 22" xfId="540"/>
    <cellStyle name="60% - 强调文字颜色 2 22 2" xfId="2515"/>
    <cellStyle name="60% - 强调文字颜色 2 23" xfId="541"/>
    <cellStyle name="60% - 强调文字颜色 2 23 2" xfId="2516"/>
    <cellStyle name="60% - 强调文字颜色 2 24" xfId="542"/>
    <cellStyle name="60% - 强调文字颜色 2 24 2" xfId="2517"/>
    <cellStyle name="60% - 强调文字颜色 2 3" xfId="543"/>
    <cellStyle name="60% - 强调文字颜色 2 3 2" xfId="544"/>
    <cellStyle name="60% - 强调文字颜色 2 3 2 2" xfId="2518"/>
    <cellStyle name="60% - 强调文字颜色 2 3 3" xfId="545"/>
    <cellStyle name="60% - 强调文字颜色 2 3 3 2" xfId="2519"/>
    <cellStyle name="60% - 强调文字颜色 2 4" xfId="546"/>
    <cellStyle name="60% - 强调文字颜色 2 4 2" xfId="547"/>
    <cellStyle name="60% - 强调文字颜色 2 4 2 2" xfId="2520"/>
    <cellStyle name="60% - 强调文字颜色 2 4 3" xfId="548"/>
    <cellStyle name="60% - 强调文字颜色 2 4 3 2" xfId="2521"/>
    <cellStyle name="60% - 强调文字颜色 2 5" xfId="549"/>
    <cellStyle name="60% - 强调文字颜色 2 5 2" xfId="550"/>
    <cellStyle name="60% - 强调文字颜色 2 5 2 2" xfId="2522"/>
    <cellStyle name="60% - 强调文字颜色 2 5 3" xfId="551"/>
    <cellStyle name="60% - 强调文字颜色 2 5 3 2" xfId="2523"/>
    <cellStyle name="60% - 强调文字颜色 2 6" xfId="552"/>
    <cellStyle name="60% - 强调文字颜色 2 6 2" xfId="553"/>
    <cellStyle name="60% - 强调文字颜色 2 6 2 2" xfId="2524"/>
    <cellStyle name="60% - 强调文字颜色 2 6 3" xfId="554"/>
    <cellStyle name="60% - 强调文字颜色 2 6 3 2" xfId="2525"/>
    <cellStyle name="60% - 强调文字颜色 2 7" xfId="555"/>
    <cellStyle name="60% - 强调文字颜色 2 7 2" xfId="556"/>
    <cellStyle name="60% - 强调文字颜色 2 7 2 2" xfId="2526"/>
    <cellStyle name="60% - 强调文字颜色 2 7 3" xfId="557"/>
    <cellStyle name="60% - 强调文字颜色 2 7 3 2" xfId="2527"/>
    <cellStyle name="60% - 强调文字颜色 2 8" xfId="558"/>
    <cellStyle name="60% - 强调文字颜色 2 9" xfId="559"/>
    <cellStyle name="60% - 强调文字颜色 3 10" xfId="560"/>
    <cellStyle name="60% - 强调文字颜色 3 11" xfId="561"/>
    <cellStyle name="60% - 强调文字颜色 3 12" xfId="562"/>
    <cellStyle name="60% - 强调文字颜色 3 13" xfId="563"/>
    <cellStyle name="60% - 强调文字颜色 3 14" xfId="564"/>
    <cellStyle name="60% - 强调文字颜色 3 15" xfId="565"/>
    <cellStyle name="60% - 强调文字颜色 3 16" xfId="566"/>
    <cellStyle name="60% - 强调文字颜色 3 17" xfId="567"/>
    <cellStyle name="60% - 强调文字颜色 3 18" xfId="568"/>
    <cellStyle name="60% - 强调文字颜色 3 19" xfId="569"/>
    <cellStyle name="60% - 强调文字颜色 3 2" xfId="570"/>
    <cellStyle name="60% - 强调文字颜色 3 2 2" xfId="571"/>
    <cellStyle name="60% - 强调文字颜色 3 2 3" xfId="572"/>
    <cellStyle name="60% - 强调文字颜色 3 2 4" xfId="573"/>
    <cellStyle name="60% - 强调文字颜色 3 2 5" xfId="574"/>
    <cellStyle name="60% - 强调文字颜色 3 2 6" xfId="575"/>
    <cellStyle name="60% - 强调文字颜色 3 2 6 2" xfId="2529"/>
    <cellStyle name="60% - 强调文字颜色 3 2 7" xfId="576"/>
    <cellStyle name="60% - 强调文字颜色 3 2 7 2" xfId="2530"/>
    <cellStyle name="60% - 强调文字颜色 3 2 8" xfId="2528"/>
    <cellStyle name="60% - 强调文字颜色 3 20" xfId="577"/>
    <cellStyle name="60% - 强调文字颜色 3 21" xfId="578"/>
    <cellStyle name="60% - 强调文字颜色 3 22" xfId="579"/>
    <cellStyle name="60% - 强调文字颜色 3 22 2" xfId="2531"/>
    <cellStyle name="60% - 强调文字颜色 3 23" xfId="580"/>
    <cellStyle name="60% - 强调文字颜色 3 23 2" xfId="2532"/>
    <cellStyle name="60% - 强调文字颜色 3 24" xfId="581"/>
    <cellStyle name="60% - 强调文字颜色 3 24 2" xfId="2533"/>
    <cellStyle name="60% - 强调文字颜色 3 3" xfId="582"/>
    <cellStyle name="60% - 强调文字颜色 3 3 2" xfId="583"/>
    <cellStyle name="60% - 强调文字颜色 3 3 2 2" xfId="2534"/>
    <cellStyle name="60% - 强调文字颜色 3 3 3" xfId="584"/>
    <cellStyle name="60% - 强调文字颜色 3 3 3 2" xfId="2535"/>
    <cellStyle name="60% - 强调文字颜色 3 4" xfId="585"/>
    <cellStyle name="60% - 强调文字颜色 3 4 2" xfId="586"/>
    <cellStyle name="60% - 强调文字颜色 3 4 2 2" xfId="2536"/>
    <cellStyle name="60% - 强调文字颜色 3 4 3" xfId="587"/>
    <cellStyle name="60% - 强调文字颜色 3 4 3 2" xfId="2537"/>
    <cellStyle name="60% - 强调文字颜色 3 5" xfId="588"/>
    <cellStyle name="60% - 强调文字颜色 3 5 2" xfId="589"/>
    <cellStyle name="60% - 强调文字颜色 3 5 2 2" xfId="2538"/>
    <cellStyle name="60% - 强调文字颜色 3 5 3" xfId="590"/>
    <cellStyle name="60% - 强调文字颜色 3 5 3 2" xfId="2539"/>
    <cellStyle name="60% - 强调文字颜色 3 6" xfId="591"/>
    <cellStyle name="60% - 强调文字颜色 3 6 2" xfId="592"/>
    <cellStyle name="60% - 强调文字颜色 3 6 2 2" xfId="2540"/>
    <cellStyle name="60% - 强调文字颜色 3 6 3" xfId="593"/>
    <cellStyle name="60% - 强调文字颜色 3 6 3 2" xfId="2541"/>
    <cellStyle name="60% - 强调文字颜色 3 7" xfId="594"/>
    <cellStyle name="60% - 强调文字颜色 3 7 2" xfId="595"/>
    <cellStyle name="60% - 强调文字颜色 3 7 2 2" xfId="2542"/>
    <cellStyle name="60% - 强调文字颜色 3 7 3" xfId="596"/>
    <cellStyle name="60% - 强调文字颜色 3 7 3 2" xfId="2543"/>
    <cellStyle name="60% - 强调文字颜色 3 8" xfId="597"/>
    <cellStyle name="60% - 强调文字颜色 3 9" xfId="598"/>
    <cellStyle name="60% - 强调文字颜色 4 10" xfId="599"/>
    <cellStyle name="60% - 强调文字颜色 4 11" xfId="600"/>
    <cellStyle name="60% - 强调文字颜色 4 12" xfId="601"/>
    <cellStyle name="60% - 强调文字颜色 4 13" xfId="602"/>
    <cellStyle name="60% - 强调文字颜色 4 14" xfId="603"/>
    <cellStyle name="60% - 强调文字颜色 4 15" xfId="604"/>
    <cellStyle name="60% - 强调文字颜色 4 16" xfId="605"/>
    <cellStyle name="60% - 强调文字颜色 4 17" xfId="606"/>
    <cellStyle name="60% - 强调文字颜色 4 18" xfId="607"/>
    <cellStyle name="60% - 强调文字颜色 4 19" xfId="608"/>
    <cellStyle name="60% - 强调文字颜色 4 2" xfId="609"/>
    <cellStyle name="60% - 强调文字颜色 4 2 2" xfId="610"/>
    <cellStyle name="60% - 强调文字颜色 4 2 3" xfId="611"/>
    <cellStyle name="60% - 强调文字颜色 4 2 4" xfId="612"/>
    <cellStyle name="60% - 强调文字颜色 4 2 5" xfId="613"/>
    <cellStyle name="60% - 强调文字颜色 4 2 6" xfId="614"/>
    <cellStyle name="60% - 强调文字颜色 4 2 6 2" xfId="2545"/>
    <cellStyle name="60% - 强调文字颜色 4 2 7" xfId="615"/>
    <cellStyle name="60% - 强调文字颜色 4 2 7 2" xfId="2546"/>
    <cellStyle name="60% - 强调文字颜色 4 2 8" xfId="2544"/>
    <cellStyle name="60% - 强调文字颜色 4 20" xfId="616"/>
    <cellStyle name="60% - 强调文字颜色 4 21" xfId="617"/>
    <cellStyle name="60% - 强调文字颜色 4 22" xfId="618"/>
    <cellStyle name="60% - 强调文字颜色 4 22 2" xfId="2547"/>
    <cellStyle name="60% - 强调文字颜色 4 23" xfId="619"/>
    <cellStyle name="60% - 强调文字颜色 4 23 2" xfId="2548"/>
    <cellStyle name="60% - 强调文字颜色 4 24" xfId="620"/>
    <cellStyle name="60% - 强调文字颜色 4 24 2" xfId="2549"/>
    <cellStyle name="60% - 强调文字颜色 4 3" xfId="621"/>
    <cellStyle name="60% - 强调文字颜色 4 3 2" xfId="622"/>
    <cellStyle name="60% - 强调文字颜色 4 3 2 2" xfId="2550"/>
    <cellStyle name="60% - 强调文字颜色 4 3 3" xfId="623"/>
    <cellStyle name="60% - 强调文字颜色 4 3 3 2" xfId="2551"/>
    <cellStyle name="60% - 强调文字颜色 4 4" xfId="624"/>
    <cellStyle name="60% - 强调文字颜色 4 4 2" xfId="625"/>
    <cellStyle name="60% - 强调文字颜色 4 4 2 2" xfId="2552"/>
    <cellStyle name="60% - 强调文字颜色 4 4 3" xfId="626"/>
    <cellStyle name="60% - 强调文字颜色 4 4 3 2" xfId="2553"/>
    <cellStyle name="60% - 强调文字颜色 4 5" xfId="627"/>
    <cellStyle name="60% - 强调文字颜色 4 5 2" xfId="628"/>
    <cellStyle name="60% - 强调文字颜色 4 5 2 2" xfId="2554"/>
    <cellStyle name="60% - 强调文字颜色 4 5 3" xfId="629"/>
    <cellStyle name="60% - 强调文字颜色 4 5 3 2" xfId="2555"/>
    <cellStyle name="60% - 强调文字颜色 4 6" xfId="630"/>
    <cellStyle name="60% - 强调文字颜色 4 6 2" xfId="631"/>
    <cellStyle name="60% - 强调文字颜色 4 6 2 2" xfId="2556"/>
    <cellStyle name="60% - 强调文字颜色 4 6 3" xfId="632"/>
    <cellStyle name="60% - 强调文字颜色 4 6 3 2" xfId="2557"/>
    <cellStyle name="60% - 强调文字颜色 4 7" xfId="633"/>
    <cellStyle name="60% - 强调文字颜色 4 7 2" xfId="634"/>
    <cellStyle name="60% - 强调文字颜色 4 7 2 2" xfId="2558"/>
    <cellStyle name="60% - 强调文字颜色 4 7 3" xfId="635"/>
    <cellStyle name="60% - 强调文字颜色 4 7 3 2" xfId="2559"/>
    <cellStyle name="60% - 强调文字颜色 4 8" xfId="636"/>
    <cellStyle name="60% - 强调文字颜色 4 9" xfId="637"/>
    <cellStyle name="60% - 强调文字颜色 5 10" xfId="638"/>
    <cellStyle name="60% - 强调文字颜色 5 11" xfId="639"/>
    <cellStyle name="60% - 强调文字颜色 5 12" xfId="640"/>
    <cellStyle name="60% - 强调文字颜色 5 13" xfId="641"/>
    <cellStyle name="60% - 强调文字颜色 5 14" xfId="642"/>
    <cellStyle name="60% - 强调文字颜色 5 15" xfId="643"/>
    <cellStyle name="60% - 强调文字颜色 5 16" xfId="644"/>
    <cellStyle name="60% - 强调文字颜色 5 17" xfId="645"/>
    <cellStyle name="60% - 强调文字颜色 5 18" xfId="646"/>
    <cellStyle name="60% - 强调文字颜色 5 19" xfId="647"/>
    <cellStyle name="60% - 强调文字颜色 5 2" xfId="648"/>
    <cellStyle name="60% - 强调文字颜色 5 2 2" xfId="649"/>
    <cellStyle name="60% - 强调文字颜色 5 2 3" xfId="650"/>
    <cellStyle name="60% - 强调文字颜色 5 2 4" xfId="651"/>
    <cellStyle name="60% - 强调文字颜色 5 2 5" xfId="652"/>
    <cellStyle name="60% - 强调文字颜色 5 2 6" xfId="653"/>
    <cellStyle name="60% - 强调文字颜色 5 2 6 2" xfId="2561"/>
    <cellStyle name="60% - 强调文字颜色 5 2 7" xfId="654"/>
    <cellStyle name="60% - 强调文字颜色 5 2 7 2" xfId="2562"/>
    <cellStyle name="60% - 强调文字颜色 5 2 8" xfId="2560"/>
    <cellStyle name="60% - 强调文字颜色 5 20" xfId="655"/>
    <cellStyle name="60% - 强调文字颜色 5 21" xfId="656"/>
    <cellStyle name="60% - 强调文字颜色 5 22" xfId="657"/>
    <cellStyle name="60% - 强调文字颜色 5 22 2" xfId="2563"/>
    <cellStyle name="60% - 强调文字颜色 5 23" xfId="658"/>
    <cellStyle name="60% - 强调文字颜色 5 23 2" xfId="2564"/>
    <cellStyle name="60% - 强调文字颜色 5 24" xfId="659"/>
    <cellStyle name="60% - 强调文字颜色 5 24 2" xfId="2565"/>
    <cellStyle name="60% - 强调文字颜色 5 3" xfId="660"/>
    <cellStyle name="60% - 强调文字颜色 5 3 2" xfId="661"/>
    <cellStyle name="60% - 强调文字颜色 5 3 2 2" xfId="2566"/>
    <cellStyle name="60% - 强调文字颜色 5 3 3" xfId="662"/>
    <cellStyle name="60% - 强调文字颜色 5 3 3 2" xfId="2567"/>
    <cellStyle name="60% - 强调文字颜色 5 4" xfId="663"/>
    <cellStyle name="60% - 强调文字颜色 5 4 2" xfId="664"/>
    <cellStyle name="60% - 强调文字颜色 5 4 2 2" xfId="2568"/>
    <cellStyle name="60% - 强调文字颜色 5 4 3" xfId="665"/>
    <cellStyle name="60% - 强调文字颜色 5 4 3 2" xfId="2569"/>
    <cellStyle name="60% - 强调文字颜色 5 5" xfId="666"/>
    <cellStyle name="60% - 强调文字颜色 5 5 2" xfId="667"/>
    <cellStyle name="60% - 强调文字颜色 5 5 2 2" xfId="2570"/>
    <cellStyle name="60% - 强调文字颜色 5 5 3" xfId="668"/>
    <cellStyle name="60% - 强调文字颜色 5 5 3 2" xfId="2571"/>
    <cellStyle name="60% - 强调文字颜色 5 6" xfId="669"/>
    <cellStyle name="60% - 强调文字颜色 5 6 2" xfId="670"/>
    <cellStyle name="60% - 强调文字颜色 5 6 2 2" xfId="2572"/>
    <cellStyle name="60% - 强调文字颜色 5 6 3" xfId="671"/>
    <cellStyle name="60% - 强调文字颜色 5 6 3 2" xfId="2573"/>
    <cellStyle name="60% - 强调文字颜色 5 7" xfId="672"/>
    <cellStyle name="60% - 强调文字颜色 5 7 2" xfId="673"/>
    <cellStyle name="60% - 强调文字颜色 5 7 2 2" xfId="2574"/>
    <cellStyle name="60% - 强调文字颜色 5 7 3" xfId="674"/>
    <cellStyle name="60% - 强调文字颜色 5 7 3 2" xfId="2575"/>
    <cellStyle name="60% - 强调文字颜色 5 8" xfId="675"/>
    <cellStyle name="60% - 强调文字颜色 5 9" xfId="676"/>
    <cellStyle name="60% - 强调文字颜色 6 10" xfId="677"/>
    <cellStyle name="60% - 强调文字颜色 6 11" xfId="678"/>
    <cellStyle name="60% - 强调文字颜色 6 12" xfId="679"/>
    <cellStyle name="60% - 强调文字颜色 6 13" xfId="680"/>
    <cellStyle name="60% - 强调文字颜色 6 14" xfId="681"/>
    <cellStyle name="60% - 强调文字颜色 6 15" xfId="682"/>
    <cellStyle name="60% - 强调文字颜色 6 16" xfId="683"/>
    <cellStyle name="60% - 强调文字颜色 6 17" xfId="684"/>
    <cellStyle name="60% - 强调文字颜色 6 18" xfId="685"/>
    <cellStyle name="60% - 强调文字颜色 6 19" xfId="686"/>
    <cellStyle name="60% - 强调文字颜色 6 2" xfId="687"/>
    <cellStyle name="60% - 强调文字颜色 6 2 2" xfId="688"/>
    <cellStyle name="60% - 强调文字颜色 6 2 3" xfId="689"/>
    <cellStyle name="60% - 强调文字颜色 6 2 4" xfId="690"/>
    <cellStyle name="60% - 强调文字颜色 6 2 5" xfId="691"/>
    <cellStyle name="60% - 强调文字颜色 6 2 6" xfId="692"/>
    <cellStyle name="60% - 强调文字颜色 6 2 6 2" xfId="2577"/>
    <cellStyle name="60% - 强调文字颜色 6 2 7" xfId="693"/>
    <cellStyle name="60% - 强调文字颜色 6 2 7 2" xfId="2578"/>
    <cellStyle name="60% - 强调文字颜色 6 2 8" xfId="2576"/>
    <cellStyle name="60% - 强调文字颜色 6 20" xfId="694"/>
    <cellStyle name="60% - 强调文字颜色 6 21" xfId="695"/>
    <cellStyle name="60% - 强调文字颜色 6 22" xfId="696"/>
    <cellStyle name="60% - 强调文字颜色 6 22 2" xfId="2579"/>
    <cellStyle name="60% - 强调文字颜色 6 23" xfId="697"/>
    <cellStyle name="60% - 强调文字颜色 6 23 2" xfId="2580"/>
    <cellStyle name="60% - 强调文字颜色 6 24" xfId="698"/>
    <cellStyle name="60% - 强调文字颜色 6 24 2" xfId="2581"/>
    <cellStyle name="60% - 强调文字颜色 6 3" xfId="699"/>
    <cellStyle name="60% - 强调文字颜色 6 3 2" xfId="700"/>
    <cellStyle name="60% - 强调文字颜色 6 3 2 2" xfId="2582"/>
    <cellStyle name="60% - 强调文字颜色 6 3 3" xfId="701"/>
    <cellStyle name="60% - 强调文字颜色 6 3 3 2" xfId="2583"/>
    <cellStyle name="60% - 强调文字颜色 6 4" xfId="702"/>
    <cellStyle name="60% - 强调文字颜色 6 4 2" xfId="703"/>
    <cellStyle name="60% - 强调文字颜色 6 4 2 2" xfId="2584"/>
    <cellStyle name="60% - 强调文字颜色 6 4 3" xfId="704"/>
    <cellStyle name="60% - 强调文字颜色 6 4 3 2" xfId="2585"/>
    <cellStyle name="60% - 强调文字颜色 6 5" xfId="705"/>
    <cellStyle name="60% - 强调文字颜色 6 5 2" xfId="706"/>
    <cellStyle name="60% - 强调文字颜色 6 5 2 2" xfId="2586"/>
    <cellStyle name="60% - 强调文字颜色 6 5 3" xfId="707"/>
    <cellStyle name="60% - 强调文字颜色 6 5 3 2" xfId="2587"/>
    <cellStyle name="60% - 强调文字颜色 6 6" xfId="708"/>
    <cellStyle name="60% - 强调文字颜色 6 6 2" xfId="709"/>
    <cellStyle name="60% - 强调文字颜色 6 6 2 2" xfId="2588"/>
    <cellStyle name="60% - 强调文字颜色 6 6 3" xfId="710"/>
    <cellStyle name="60% - 强调文字颜色 6 6 3 2" xfId="2589"/>
    <cellStyle name="60% - 强调文字颜色 6 7" xfId="711"/>
    <cellStyle name="60% - 强调文字颜色 6 7 2" xfId="712"/>
    <cellStyle name="60% - 强调文字颜色 6 7 2 2" xfId="2590"/>
    <cellStyle name="60% - 强调文字颜色 6 7 3" xfId="713"/>
    <cellStyle name="60% - 强调文字颜色 6 7 3 2" xfId="2591"/>
    <cellStyle name="60% - 强调文字颜色 6 8" xfId="714"/>
    <cellStyle name="60% - 强调文字颜色 6 9" xfId="715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3" builtinId="9" hidden="1"/>
    <cellStyle name="Followed Hyperlink" xfId="1906" builtinId="9" hidden="1"/>
    <cellStyle name="Followed Hyperlink" xfId="1902" builtinId="9" hidden="1"/>
    <cellStyle name="Followed Hyperlink" xfId="1900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14" builtinId="9" hidden="1"/>
    <cellStyle name="Followed Hyperlink" xfId="2134" builtinId="9" hidden="1"/>
    <cellStyle name="Followed Hyperlink" xfId="2133" builtinId="9" hidden="1"/>
    <cellStyle name="Followed Hyperlink" xfId="2143" builtinId="9" hidden="1"/>
    <cellStyle name="Followed Hyperlink" xfId="2108" builtinId="9" hidden="1"/>
    <cellStyle name="Followed Hyperlink" xfId="2131" builtinId="9" hidden="1"/>
    <cellStyle name="Followed Hyperlink" xfId="2101" builtinId="9" hidden="1"/>
    <cellStyle name="Followed Hyperlink" xfId="2129" builtinId="9" hidden="1"/>
    <cellStyle name="Followed Hyperlink" xfId="2130" builtinId="9" hidden="1"/>
    <cellStyle name="Followed Hyperlink" xfId="2139" builtinId="9" hidden="1"/>
    <cellStyle name="Followed Hyperlink" xfId="2104" builtinId="9" hidden="1"/>
    <cellStyle name="Followed Hyperlink" xfId="2127" builtinId="9" hidden="1"/>
    <cellStyle name="Followed Hyperlink" xfId="2137" builtinId="9" hidden="1"/>
    <cellStyle name="Followed Hyperlink" xfId="2100" builtinId="9" hidden="1"/>
    <cellStyle name="Followed Hyperlink" xfId="212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3011" builtinId="9" hidden="1"/>
    <cellStyle name="Followed Hyperlink" xfId="3013" builtinId="9" hidden="1"/>
    <cellStyle name="Followed Hyperlink" xfId="3015" builtinId="9" hidden="1"/>
    <cellStyle name="Followed Hyperlink" xfId="3017" builtinId="9" hidden="1"/>
    <cellStyle name="Followed Hyperlink" xfId="3019" builtinId="9" hidden="1"/>
    <cellStyle name="Followed Hyperlink" xfId="3021" builtinId="9" hidden="1"/>
    <cellStyle name="Followed Hyperlink" xfId="3023" builtinId="9" hidden="1"/>
    <cellStyle name="Followed Hyperlink" xfId="3025" builtinId="9" hidden="1"/>
    <cellStyle name="Followed Hyperlink" xfId="3027" builtinId="9" hidden="1"/>
    <cellStyle name="Followed Hyperlink" xfId="3029" builtinId="9" hidden="1"/>
    <cellStyle name="Followed Hyperlink" xfId="3031" builtinId="9" hidden="1"/>
    <cellStyle name="Followed Hyperlink" xfId="3033" builtinId="9" hidden="1"/>
    <cellStyle name="Followed Hyperlink" xfId="3035" builtinId="9" hidden="1"/>
    <cellStyle name="Followed Hyperlink" xfId="3037" builtinId="9" hidden="1"/>
    <cellStyle name="Followed Hyperlink" xfId="3039" builtinId="9" hidden="1"/>
    <cellStyle name="Followed Hyperlink" xfId="3041" builtinId="9" hidden="1"/>
    <cellStyle name="Followed Hyperlink" xfId="3043" builtinId="9" hidden="1"/>
    <cellStyle name="Followed Hyperlink" xfId="3045" builtinId="9" hidden="1"/>
    <cellStyle name="Followed Hyperlink" xfId="3047" builtinId="9" hidden="1"/>
    <cellStyle name="Followed Hyperlink" xfId="3049" builtinId="9" hidden="1"/>
    <cellStyle name="Followed Hyperlink" xfId="3051" builtinId="9" hidden="1"/>
    <cellStyle name="Followed Hyperlink" xfId="3053" builtinId="9" hidden="1"/>
    <cellStyle name="Followed Hyperlink" xfId="3055" builtinId="9" hidden="1"/>
    <cellStyle name="Followed Hyperlink" xfId="3057" builtinId="9" hidden="1"/>
    <cellStyle name="Followed Hyperlink" xfId="3059" builtinId="9" hidden="1"/>
    <cellStyle name="Followed Hyperlink" xfId="3061" builtinId="9" hidden="1"/>
    <cellStyle name="Followed Hyperlink" xfId="3063" builtinId="9" hidden="1"/>
    <cellStyle name="Followed Hyperlink" xfId="3065" builtinId="9" hidden="1"/>
    <cellStyle name="Followed Hyperlink" xfId="3067" builtinId="9" hidden="1"/>
    <cellStyle name="Followed Hyperlink" xfId="3069" builtinId="9" hidden="1"/>
    <cellStyle name="Followed Hyperlink" xfId="3071" builtinId="9" hidden="1"/>
    <cellStyle name="Followed Hyperlink" xfId="3073" builtinId="9" hidden="1"/>
    <cellStyle name="Followed Hyperlink" xfId="3075" builtinId="9" hidden="1"/>
    <cellStyle name="Followed Hyperlink" xfId="3077" builtinId="9" hidden="1"/>
    <cellStyle name="Followed Hyperlink" xfId="3079" builtinId="9" hidden="1"/>
    <cellStyle name="Followed Hyperlink" xfId="3081" builtinId="9" hidden="1"/>
    <cellStyle name="Followed Hyperlink" xfId="3083" builtinId="9" hidden="1"/>
    <cellStyle name="Followed Hyperlink" xfId="3085" builtinId="9" hidden="1"/>
    <cellStyle name="Followed Hyperlink" xfId="3087" builtinId="9" hidden="1"/>
    <cellStyle name="Followed Hyperlink" xfId="3089" builtinId="9" hidden="1"/>
    <cellStyle name="Followed Hyperlink" xfId="3091" builtinId="9" hidden="1"/>
    <cellStyle name="Followed Hyperlink" xfId="3093" builtinId="9" hidden="1"/>
    <cellStyle name="Followed Hyperlink" xfId="3095" builtinId="9" hidden="1"/>
    <cellStyle name="Followed Hyperlink" xfId="3097" builtinId="9" hidden="1"/>
    <cellStyle name="Followed Hyperlink" xfId="3099" builtinId="9" hidden="1"/>
    <cellStyle name="Followed Hyperlink" xfId="3101" builtinId="9" hidden="1"/>
    <cellStyle name="Followed Hyperlink" xfId="3103" builtinId="9" hidden="1"/>
    <cellStyle name="Followed Hyperlink" xfId="3105" builtinId="9" hidden="1"/>
    <cellStyle name="Followed Hyperlink" xfId="3107" builtinId="9" hidden="1"/>
    <cellStyle name="Followed Hyperlink" xfId="3109" builtinId="9" hidden="1"/>
    <cellStyle name="Followed Hyperlink" xfId="3111" builtinId="9" hidden="1"/>
    <cellStyle name="Followed Hyperlink" xfId="3113" builtinId="9" hidden="1"/>
    <cellStyle name="Followed Hyperlink" xfId="3115" builtinId="9" hidden="1"/>
    <cellStyle name="Followed Hyperlink" xfId="3117" builtinId="9" hidden="1"/>
    <cellStyle name="Followed Hyperlink" xfId="3119" builtinId="9" hidden="1"/>
    <cellStyle name="Followed Hyperlink" xfId="3121" builtinId="9" hidden="1"/>
    <cellStyle name="Followed Hyperlink" xfId="3123" builtinId="9" hidden="1"/>
    <cellStyle name="Followed Hyperlink" xfId="3125" builtinId="9" hidden="1"/>
    <cellStyle name="Followed Hyperlink" xfId="3127" builtinId="9" hidden="1"/>
    <cellStyle name="Followed Hyperlink" xfId="3129" builtinId="9" hidden="1"/>
    <cellStyle name="Followed Hyperlink" xfId="3131" builtinId="9" hidden="1"/>
    <cellStyle name="Followed Hyperlink" xfId="3133" builtinId="9" hidden="1"/>
    <cellStyle name="Followed Hyperlink" xfId="3135" builtinId="9" hidden="1"/>
    <cellStyle name="Followed Hyperlink" xfId="3137" builtinId="9" hidden="1"/>
    <cellStyle name="Followed Hyperlink" xfId="3139" builtinId="9" hidden="1"/>
    <cellStyle name="Followed Hyperlink" xfId="3141" builtinId="9" hidden="1"/>
    <cellStyle name="Followed Hyperlink" xfId="3143" builtinId="9" hidden="1"/>
    <cellStyle name="Followed Hyperlink" xfId="3145" builtinId="9" hidden="1"/>
    <cellStyle name="Followed Hyperlink" xfId="3147" builtinId="9" hidden="1"/>
    <cellStyle name="Followed Hyperlink" xfId="3149" builtinId="9" hidden="1"/>
    <cellStyle name="Followed Hyperlink" xfId="3151" builtinId="9" hidden="1"/>
    <cellStyle name="Followed Hyperlink" xfId="3153" builtinId="9" hidden="1"/>
    <cellStyle name="Followed Hyperlink" xfId="3155" builtinId="9" hidden="1"/>
    <cellStyle name="Followed Hyperlink" xfId="3157" builtinId="9" hidden="1"/>
    <cellStyle name="Followed Hyperlink" xfId="3159" builtinId="9" hidden="1"/>
    <cellStyle name="Followed Hyperlink" xfId="3161" builtinId="9" hidden="1"/>
    <cellStyle name="Followed Hyperlink" xfId="3163" builtinId="9" hidden="1"/>
    <cellStyle name="Followed Hyperlink" xfId="3165" builtinId="9" hidden="1"/>
    <cellStyle name="Followed Hyperlink" xfId="3167" builtinId="9" hidden="1"/>
    <cellStyle name="Followed Hyperlink" xfId="3169" builtinId="9" hidden="1"/>
    <cellStyle name="Followed Hyperlink" xfId="3173" builtinId="9" hidden="1"/>
    <cellStyle name="Followed Hyperlink" xfId="3175" builtinId="9" hidden="1"/>
    <cellStyle name="Followed Hyperlink" xfId="3172" builtinId="9" hidden="1"/>
    <cellStyle name="Followed Hyperlink" xfId="3170" builtinId="9" hidden="1"/>
    <cellStyle name="Followed Hyperlink" xfId="3189" builtinId="9" hidden="1"/>
    <cellStyle name="Followed Hyperlink" xfId="3191" builtinId="9" hidden="1"/>
    <cellStyle name="Followed Hyperlink" xfId="3193" builtinId="9" hidden="1"/>
    <cellStyle name="Followed Hyperlink" xfId="3195" builtinId="9" hidden="1"/>
    <cellStyle name="Followed Hyperlink" xfId="3197" builtinId="9" hidden="1"/>
    <cellStyle name="Followed Hyperlink" xfId="3199" builtinId="9" hidden="1"/>
    <cellStyle name="Followed Hyperlink" xfId="3201" builtinId="9" hidden="1"/>
    <cellStyle name="Followed Hyperlink" xfId="3203" builtinId="9" hidden="1"/>
    <cellStyle name="Followed Hyperlink" xfId="3205" builtinId="9" hidden="1"/>
    <cellStyle name="Followed Hyperlink" xfId="3207" builtinId="9" hidden="1"/>
    <cellStyle name="Followed Hyperlink" xfId="3209" builtinId="9" hidden="1"/>
    <cellStyle name="Followed Hyperlink" xfId="3211" builtinId="9" hidden="1"/>
    <cellStyle name="Followed Hyperlink" xfId="3213" builtinId="9" hidden="1"/>
    <cellStyle name="Followed Hyperlink" xfId="3215" builtinId="9" hidden="1"/>
    <cellStyle name="Followed Hyperlink" xfId="3217" builtinId="9" hidden="1"/>
    <cellStyle name="Followed Hyperlink" xfId="3219" builtinId="9" hidden="1"/>
    <cellStyle name="Followed Hyperlink" xfId="3221" builtinId="9" hidden="1"/>
    <cellStyle name="Followed Hyperlink" xfId="3223" builtinId="9" hidden="1"/>
    <cellStyle name="Followed Hyperlink" xfId="3225" builtinId="9" hidden="1"/>
    <cellStyle name="Followed Hyperlink" xfId="3227" builtinId="9" hidden="1"/>
    <cellStyle name="Followed Hyperlink" xfId="3229" builtinId="9" hidden="1"/>
    <cellStyle name="Followed Hyperlink" xfId="3231" builtinId="9" hidden="1"/>
    <cellStyle name="Followed Hyperlink" xfId="3233" builtinId="9" hidden="1"/>
    <cellStyle name="Followed Hyperlink" xfId="3235" builtinId="9" hidden="1"/>
    <cellStyle name="Followed Hyperlink" xfId="3237" builtinId="9" hidden="1"/>
    <cellStyle name="Followed Hyperlink" xfId="3239" builtinId="9" hidden="1"/>
    <cellStyle name="Followed Hyperlink" xfId="3241" builtinId="9" hidden="1"/>
    <cellStyle name="Followed Hyperlink" xfId="3243" builtinId="9" hidden="1"/>
    <cellStyle name="Followed Hyperlink" xfId="3245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5" builtinId="9" hidden="1"/>
    <cellStyle name="Followed Hyperlink" xfId="3407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18" builtinId="9" hidden="1"/>
    <cellStyle name="Followed Hyperlink" xfId="3538" builtinId="9" hidden="1"/>
    <cellStyle name="Followed Hyperlink" xfId="3537" builtinId="9" hidden="1"/>
    <cellStyle name="Followed Hyperlink" xfId="3547" builtinId="9" hidden="1"/>
    <cellStyle name="Followed Hyperlink" xfId="3512" builtinId="9" hidden="1"/>
    <cellStyle name="Followed Hyperlink" xfId="3535" builtinId="9" hidden="1"/>
    <cellStyle name="Followed Hyperlink" xfId="3505" builtinId="9" hidden="1"/>
    <cellStyle name="Followed Hyperlink" xfId="3533" builtinId="9" hidden="1"/>
    <cellStyle name="Followed Hyperlink" xfId="3534" builtinId="9" hidden="1"/>
    <cellStyle name="Followed Hyperlink" xfId="3543" builtinId="9" hidden="1"/>
    <cellStyle name="Followed Hyperlink" xfId="3508" builtinId="9" hidden="1"/>
    <cellStyle name="Followed Hyperlink" xfId="3531" builtinId="9" hidden="1"/>
    <cellStyle name="Followed Hyperlink" xfId="3541" builtinId="9" hidden="1"/>
    <cellStyle name="Followed Hyperlink" xfId="3504" builtinId="9" hidden="1"/>
    <cellStyle name="Followed Hyperlink" xfId="3528" builtinId="9" hidden="1"/>
    <cellStyle name="Followed Hyperlink" xfId="3502" builtinId="9" hidden="1"/>
    <cellStyle name="Followed Hyperlink" xfId="3551" builtinId="9" hidden="1"/>
    <cellStyle name="Followed Hyperlink" xfId="3553" builtinId="9" hidden="1"/>
    <cellStyle name="Followed Hyperlink" xfId="3555" builtinId="9" hidden="1"/>
    <cellStyle name="Followed Hyperlink" xfId="3557" builtinId="9" hidden="1"/>
    <cellStyle name="Followed Hyperlink" xfId="3559" builtinId="9" hidden="1"/>
    <cellStyle name="Followed Hyperlink" xfId="3561" builtinId="9" hidden="1"/>
    <cellStyle name="Followed Hyperlink" xfId="3563" builtinId="9" hidden="1"/>
    <cellStyle name="Followed Hyperlink" xfId="3565" builtinId="9" hidden="1"/>
    <cellStyle name="Followed Hyperlink" xfId="3567" builtinId="9" hidden="1"/>
    <cellStyle name="Followed Hyperlink" xfId="3569" builtinId="9" hidden="1"/>
    <cellStyle name="Followed Hyperlink" xfId="3571" builtinId="9" hidden="1"/>
    <cellStyle name="Followed Hyperlink" xfId="3573" builtinId="9" hidden="1"/>
    <cellStyle name="Followed Hyperlink" xfId="3575" builtinId="9" hidden="1"/>
    <cellStyle name="Followed Hyperlink" xfId="3577" builtinId="9" hidden="1"/>
    <cellStyle name="Followed Hyperlink" xfId="3579" builtinId="9" hidden="1"/>
    <cellStyle name="Followed Hyperlink" xfId="3581" builtinId="9" hidden="1"/>
    <cellStyle name="Followed Hyperlink" xfId="3583" builtinId="9" hidden="1"/>
    <cellStyle name="Followed Hyperlink" xfId="3585" builtinId="9" hidden="1"/>
    <cellStyle name="Followed Hyperlink" xfId="3587" builtinId="9" hidden="1"/>
    <cellStyle name="Followed Hyperlink" xfId="3589" builtinId="9" hidden="1"/>
    <cellStyle name="Followed Hyperlink" xfId="3591" builtinId="9" hidden="1"/>
    <cellStyle name="Followed Hyperlink" xfId="3593" builtinId="9" hidden="1"/>
    <cellStyle name="Followed Hyperlink" xfId="3595" builtinId="9" hidden="1"/>
    <cellStyle name="Followed Hyperlink" xfId="3597" builtinId="9" hidden="1"/>
    <cellStyle name="Followed Hyperlink" xfId="3599" builtinId="9" hidden="1"/>
    <cellStyle name="Followed Hyperlink" xfId="3601" builtinId="9" hidden="1"/>
    <cellStyle name="Followed Hyperlink" xfId="3603" builtinId="9" hidden="1"/>
    <cellStyle name="Followed Hyperlink" xfId="3605" builtinId="9" hidden="1"/>
    <cellStyle name="Followed Hyperlink" xfId="3607" builtinId="9" hidden="1"/>
    <cellStyle name="Followed Hyperlink" xfId="3609" builtinId="9" hidden="1"/>
    <cellStyle name="Followed Hyperlink" xfId="3611" builtinId="9" hidden="1"/>
    <cellStyle name="Followed Hyperlink" xfId="3613" builtinId="9" hidden="1"/>
    <cellStyle name="Followed Hyperlink" xfId="3615" builtinId="9" hidden="1"/>
    <cellStyle name="Followed Hyperlink" xfId="3617" builtinId="9" hidden="1"/>
    <cellStyle name="Followed Hyperlink" xfId="3619" builtinId="9" hidden="1"/>
    <cellStyle name="Followed Hyperlink" xfId="3621" builtinId="9" hidden="1"/>
    <cellStyle name="Followed Hyperlink" xfId="3623" builtinId="9" hidden="1"/>
    <cellStyle name="Followed Hyperlink" xfId="3625" builtinId="9" hidden="1"/>
    <cellStyle name="Followed Hyperlink" xfId="3627" builtinId="9" hidden="1"/>
    <cellStyle name="Followed Hyperlink" xfId="3629" builtinId="9" hidden="1"/>
    <cellStyle name="Followed Hyperlink" xfId="3631" builtinId="9" hidden="1"/>
    <cellStyle name="Followed Hyperlink" xfId="3633" builtinId="9" hidden="1"/>
    <cellStyle name="Followed Hyperlink" xfId="3635" builtinId="9" hidden="1"/>
    <cellStyle name="Followed Hyperlink" xfId="3637" builtinId="9" hidden="1"/>
    <cellStyle name="Followed Hyperlink" xfId="3639" builtinId="9" hidden="1"/>
    <cellStyle name="Followed Hyperlink" xfId="3641" builtinId="9" hidden="1"/>
    <cellStyle name="Followed Hyperlink" xfId="3643" builtinId="9" hidden="1"/>
    <cellStyle name="Followed Hyperlink" xfId="3645" builtinId="9" hidden="1"/>
    <cellStyle name="Followed Hyperlink" xfId="3647" builtinId="9" hidden="1"/>
    <cellStyle name="Followed Hyperlink" xfId="3649" builtinId="9" hidden="1"/>
    <cellStyle name="Followed Hyperlink" xfId="3651" builtinId="9" hidden="1"/>
    <cellStyle name="Followed Hyperlink" xfId="3653" builtinId="9" hidden="1"/>
    <cellStyle name="Followed Hyperlink" xfId="3655" builtinId="9" hidden="1"/>
    <cellStyle name="Followed Hyperlink" xfId="3657" builtinId="9" hidden="1"/>
    <cellStyle name="Followed Hyperlink" xfId="3659" builtinId="9" hidden="1"/>
    <cellStyle name="Followed Hyperlink" xfId="3661" builtinId="9" hidden="1"/>
    <cellStyle name="Followed Hyperlink" xfId="3663" builtinId="9" hidden="1"/>
    <cellStyle name="Followed Hyperlink" xfId="3665" builtinId="9" hidden="1"/>
    <cellStyle name="Followed Hyperlink" xfId="3667" builtinId="9" hidden="1"/>
    <cellStyle name="Followed Hyperlink" xfId="3669" builtinId="9" hidden="1"/>
    <cellStyle name="Followed Hyperlink" xfId="3671" builtinId="9" hidden="1"/>
    <cellStyle name="Followed Hyperlink" xfId="3673" builtinId="9" hidden="1"/>
    <cellStyle name="Followed Hyperlink" xfId="3675" builtinId="9" hidden="1"/>
    <cellStyle name="Followed Hyperlink" xfId="3677" builtinId="9" hidden="1"/>
    <cellStyle name="Followed Hyperlink" xfId="4039" builtinId="9" hidden="1"/>
    <cellStyle name="Followed Hyperlink" xfId="4041" builtinId="9" hidden="1"/>
    <cellStyle name="Followed Hyperlink" xfId="4043" builtinId="9" hidden="1"/>
    <cellStyle name="Followed Hyperlink" xfId="4045" builtinId="9" hidden="1"/>
    <cellStyle name="Followed Hyperlink" xfId="4047" builtinId="9" hidden="1"/>
    <cellStyle name="Followed Hyperlink" xfId="4049" builtinId="9" hidden="1"/>
    <cellStyle name="Followed Hyperlink" xfId="4051" builtinId="9" hidden="1"/>
    <cellStyle name="Followed Hyperlink" xfId="4053" builtinId="9" hidden="1"/>
    <cellStyle name="Followed Hyperlink" xfId="4055" builtinId="9" hidden="1"/>
    <cellStyle name="Followed Hyperlink" xfId="4057" builtinId="9" hidden="1"/>
    <cellStyle name="Followed Hyperlink" xfId="4059" builtinId="9" hidden="1"/>
    <cellStyle name="Followed Hyperlink" xfId="4061" builtinId="9" hidden="1"/>
    <cellStyle name="Followed Hyperlink" xfId="4063" builtinId="9" hidden="1"/>
    <cellStyle name="Followed Hyperlink" xfId="4065" builtinId="9" hidden="1"/>
    <cellStyle name="Followed Hyperlink" xfId="4067" builtinId="9" hidden="1"/>
    <cellStyle name="Followed Hyperlink" xfId="4069" builtinId="9" hidden="1"/>
    <cellStyle name="Followed Hyperlink" xfId="4071" builtinId="9" hidden="1"/>
    <cellStyle name="Followed Hyperlink" xfId="4073" builtinId="9" hidden="1"/>
    <cellStyle name="Followed Hyperlink" xfId="4075" builtinId="9" hidden="1"/>
    <cellStyle name="Followed Hyperlink" xfId="4077" builtinId="9" hidden="1"/>
    <cellStyle name="Followed Hyperlink" xfId="4079" builtinId="9" hidden="1"/>
    <cellStyle name="Followed Hyperlink" xfId="4081" builtinId="9" hidden="1"/>
    <cellStyle name="Followed Hyperlink" xfId="4083" builtinId="9" hidden="1"/>
    <cellStyle name="Followed Hyperlink" xfId="4085" builtinId="9" hidden="1"/>
    <cellStyle name="Followed Hyperlink" xfId="4087" builtinId="9" hidden="1"/>
    <cellStyle name="Followed Hyperlink" xfId="4089" builtinId="9" hidden="1"/>
    <cellStyle name="Followed Hyperlink" xfId="4091" builtinId="9" hidden="1"/>
    <cellStyle name="Followed Hyperlink" xfId="4093" builtinId="9" hidden="1"/>
    <cellStyle name="Followed Hyperlink" xfId="4095" builtinId="9" hidden="1"/>
    <cellStyle name="Followed Hyperlink" xfId="4097" builtinId="9" hidden="1"/>
    <cellStyle name="Followed Hyperlink" xfId="4099" builtinId="9" hidden="1"/>
    <cellStyle name="Followed Hyperlink" xfId="4101" builtinId="9" hidden="1"/>
    <cellStyle name="Followed Hyperlink" xfId="4103" builtinId="9" hidden="1"/>
    <cellStyle name="Followed Hyperlink" xfId="4105" builtinId="9" hidden="1"/>
    <cellStyle name="Followed Hyperlink" xfId="4107" builtinId="9" hidden="1"/>
    <cellStyle name="Followed Hyperlink" xfId="4109" builtinId="9" hidden="1"/>
    <cellStyle name="Followed Hyperlink" xfId="4111" builtinId="9" hidden="1"/>
    <cellStyle name="Followed Hyperlink" xfId="4113" builtinId="9" hidden="1"/>
    <cellStyle name="Followed Hyperlink" xfId="4115" builtinId="9" hidden="1"/>
    <cellStyle name="Followed Hyperlink" xfId="4117" builtinId="9" hidden="1"/>
    <cellStyle name="Followed Hyperlink" xfId="4119" builtinId="9" hidden="1"/>
    <cellStyle name="Followed Hyperlink" xfId="4121" builtinId="9" hidden="1"/>
    <cellStyle name="Followed Hyperlink" xfId="4123" builtinId="9" hidden="1"/>
    <cellStyle name="Followed Hyperlink" xfId="4125" builtinId="9" hidden="1"/>
    <cellStyle name="Followed Hyperlink" xfId="4127" builtinId="9" hidden="1"/>
    <cellStyle name="Followed Hyperlink" xfId="4129" builtinId="9" hidden="1"/>
    <cellStyle name="Followed Hyperlink" xfId="4131" builtinId="9" hidden="1"/>
    <cellStyle name="Followed Hyperlink" xfId="4133" builtinId="9" hidden="1"/>
    <cellStyle name="Followed Hyperlink" xfId="4135" builtinId="9" hidden="1"/>
    <cellStyle name="Followed Hyperlink" xfId="4137" builtinId="9" hidden="1"/>
    <cellStyle name="Followed Hyperlink" xfId="4139" builtinId="9" hidden="1"/>
    <cellStyle name="Followed Hyperlink" xfId="4141" builtinId="9" hidden="1"/>
    <cellStyle name="Followed Hyperlink" xfId="4143" builtinId="9" hidden="1"/>
    <cellStyle name="Followed Hyperlink" xfId="4145" builtinId="9" hidden="1"/>
    <cellStyle name="Followed Hyperlink" xfId="4147" builtinId="9" hidden="1"/>
    <cellStyle name="Followed Hyperlink" xfId="4149" builtinId="9" hidden="1"/>
    <cellStyle name="Followed Hyperlink" xfId="4151" builtinId="9" hidden="1"/>
    <cellStyle name="Followed Hyperlink" xfId="4153" builtinId="9" hidden="1"/>
    <cellStyle name="Followed Hyperlink" xfId="4155" builtinId="9" hidden="1"/>
    <cellStyle name="Followed Hyperlink" xfId="4157" builtinId="9" hidden="1"/>
    <cellStyle name="Followed Hyperlink" xfId="4159" builtinId="9" hidden="1"/>
    <cellStyle name="Followed Hyperlink" xfId="4161" builtinId="9" hidden="1"/>
    <cellStyle name="Followed Hyperlink" xfId="4163" builtinId="9" hidden="1"/>
    <cellStyle name="Followed Hyperlink" xfId="4165" builtinId="9" hidden="1"/>
    <cellStyle name="Followed Hyperlink" xfId="4167" builtinId="9" hidden="1"/>
    <cellStyle name="Followed Hyperlink" xfId="4169" builtinId="9" hidden="1"/>
    <cellStyle name="Followed Hyperlink" xfId="4171" builtinId="9" hidden="1"/>
    <cellStyle name="Followed Hyperlink" xfId="4173" builtinId="9" hidden="1"/>
    <cellStyle name="Followed Hyperlink" xfId="4175" builtinId="9" hidden="1"/>
    <cellStyle name="Followed Hyperlink" xfId="4177" builtinId="9" hidden="1"/>
    <cellStyle name="Followed Hyperlink" xfId="4179" builtinId="9" hidden="1"/>
    <cellStyle name="Followed Hyperlink" xfId="4181" builtinId="9" hidden="1"/>
    <cellStyle name="Followed Hyperlink" xfId="4183" builtinId="9" hidden="1"/>
    <cellStyle name="Followed Hyperlink" xfId="4185" builtinId="9" hidden="1"/>
    <cellStyle name="Followed Hyperlink" xfId="4187" builtinId="9" hidden="1"/>
    <cellStyle name="Followed Hyperlink" xfId="4189" builtinId="9" hidden="1"/>
    <cellStyle name="Followed Hyperlink" xfId="4191" builtinId="9" hidden="1"/>
    <cellStyle name="Followed Hyperlink" xfId="4193" builtinId="9" hidden="1"/>
    <cellStyle name="Followed Hyperlink" xfId="4195" builtinId="9" hidden="1"/>
    <cellStyle name="Followed Hyperlink" xfId="4197" builtinId="9" hidden="1"/>
    <cellStyle name="Followed Hyperlink" xfId="4201" builtinId="9" hidden="1"/>
    <cellStyle name="Followed Hyperlink" xfId="4204" builtinId="9" hidden="1"/>
    <cellStyle name="Followed Hyperlink" xfId="4200" builtinId="9" hidden="1"/>
    <cellStyle name="Followed Hyperlink" xfId="4198" builtinId="9" hidden="1"/>
    <cellStyle name="Followed Hyperlink" xfId="4208" builtinId="9" hidden="1"/>
    <cellStyle name="Followed Hyperlink" xfId="4210" builtinId="9" hidden="1"/>
    <cellStyle name="Followed Hyperlink" xfId="4212" builtinId="9" hidden="1"/>
    <cellStyle name="Followed Hyperlink" xfId="4214" builtinId="9" hidden="1"/>
    <cellStyle name="Followed Hyperlink" xfId="4216" builtinId="9" hidden="1"/>
    <cellStyle name="Followed Hyperlink" xfId="4218" builtinId="9" hidden="1"/>
    <cellStyle name="Followed Hyperlink" xfId="4220" builtinId="9" hidden="1"/>
    <cellStyle name="Followed Hyperlink" xfId="4222" builtinId="9" hidden="1"/>
    <cellStyle name="Followed Hyperlink" xfId="4224" builtinId="9" hidden="1"/>
    <cellStyle name="Followed Hyperlink" xfId="4226" builtinId="9" hidden="1"/>
    <cellStyle name="Followed Hyperlink" xfId="4228" builtinId="9" hidden="1"/>
    <cellStyle name="Followed Hyperlink" xfId="4230" builtinId="9" hidden="1"/>
    <cellStyle name="Followed Hyperlink" xfId="4232" builtinId="9" hidden="1"/>
    <cellStyle name="Followed Hyperlink" xfId="4234" builtinId="9" hidden="1"/>
    <cellStyle name="Followed Hyperlink" xfId="4236" builtinId="9" hidden="1"/>
    <cellStyle name="Followed Hyperlink" xfId="4238" builtinId="9" hidden="1"/>
    <cellStyle name="Followed Hyperlink" xfId="4240" builtinId="9" hidden="1"/>
    <cellStyle name="Followed Hyperlink" xfId="4242" builtinId="9" hidden="1"/>
    <cellStyle name="Followed Hyperlink" xfId="4244" builtinId="9" hidden="1"/>
    <cellStyle name="Followed Hyperlink" xfId="4246" builtinId="9" hidden="1"/>
    <cellStyle name="Followed Hyperlink" xfId="4248" builtinId="9" hidden="1"/>
    <cellStyle name="Followed Hyperlink" xfId="4250" builtinId="9" hidden="1"/>
    <cellStyle name="Followed Hyperlink" xfId="4252" builtinId="9" hidden="1"/>
    <cellStyle name="Followed Hyperlink" xfId="4254" builtinId="9" hidden="1"/>
    <cellStyle name="Followed Hyperlink" xfId="4256" builtinId="9" hidden="1"/>
    <cellStyle name="Followed Hyperlink" xfId="4258" builtinId="9" hidden="1"/>
    <cellStyle name="Followed Hyperlink" xfId="4260" builtinId="9" hidden="1"/>
    <cellStyle name="Followed Hyperlink" xfId="4262" builtinId="9" hidden="1"/>
    <cellStyle name="Followed Hyperlink" xfId="4264" builtinId="9" hidden="1"/>
    <cellStyle name="Followed Hyperlink" xfId="4266" builtinId="9" hidden="1"/>
    <cellStyle name="Followed Hyperlink" xfId="4268" builtinId="9" hidden="1"/>
    <cellStyle name="Followed Hyperlink" xfId="4270" builtinId="9" hidden="1"/>
    <cellStyle name="Followed Hyperlink" xfId="4272" builtinId="9" hidden="1"/>
    <cellStyle name="Followed Hyperlink" xfId="4274" builtinId="9" hidden="1"/>
    <cellStyle name="Followed Hyperlink" xfId="4276" builtinId="9" hidden="1"/>
    <cellStyle name="Followed Hyperlink" xfId="4278" builtinId="9" hidden="1"/>
    <cellStyle name="Followed Hyperlink" xfId="4280" builtinId="9" hidden="1"/>
    <cellStyle name="Followed Hyperlink" xfId="4282" builtinId="9" hidden="1"/>
    <cellStyle name="Followed Hyperlink" xfId="4284" builtinId="9" hidden="1"/>
    <cellStyle name="Followed Hyperlink" xfId="4286" builtinId="9" hidden="1"/>
    <cellStyle name="Followed Hyperlink" xfId="4288" builtinId="9" hidden="1"/>
    <cellStyle name="Followed Hyperlink" xfId="4290" builtinId="9" hidden="1"/>
    <cellStyle name="Followed Hyperlink" xfId="4292" builtinId="9" hidden="1"/>
    <cellStyle name="Followed Hyperlink" xfId="4294" builtinId="9" hidden="1"/>
    <cellStyle name="Followed Hyperlink" xfId="4296" builtinId="9" hidden="1"/>
    <cellStyle name="Followed Hyperlink" xfId="4298" builtinId="9" hidden="1"/>
    <cellStyle name="Followed Hyperlink" xfId="4300" builtinId="9" hidden="1"/>
    <cellStyle name="Followed Hyperlink" xfId="4302" builtinId="9" hidden="1"/>
    <cellStyle name="Followed Hyperlink" xfId="4304" builtinId="9" hidden="1"/>
    <cellStyle name="Followed Hyperlink" xfId="4306" builtinId="9" hidden="1"/>
    <cellStyle name="Followed Hyperlink" xfId="4308" builtinId="9" hidden="1"/>
    <cellStyle name="Followed Hyperlink" xfId="4310" builtinId="9" hidden="1"/>
    <cellStyle name="Followed Hyperlink" xfId="4312" builtinId="9" hidden="1"/>
    <cellStyle name="Followed Hyperlink" xfId="4314" builtinId="9" hidden="1"/>
    <cellStyle name="Followed Hyperlink" xfId="4316" builtinId="9" hidden="1"/>
    <cellStyle name="Followed Hyperlink" xfId="4318" builtinId="9" hidden="1"/>
    <cellStyle name="Followed Hyperlink" xfId="4320" builtinId="9" hidden="1"/>
    <cellStyle name="Followed Hyperlink" xfId="4322" builtinId="9" hidden="1"/>
    <cellStyle name="Followed Hyperlink" xfId="4324" builtinId="9" hidden="1"/>
    <cellStyle name="Followed Hyperlink" xfId="4326" builtinId="9" hidden="1"/>
    <cellStyle name="Followed Hyperlink" xfId="4328" builtinId="9" hidden="1"/>
    <cellStyle name="Followed Hyperlink" xfId="4330" builtinId="9" hidden="1"/>
    <cellStyle name="Followed Hyperlink" xfId="4332" builtinId="9" hidden="1"/>
    <cellStyle name="Followed Hyperlink" xfId="4334" builtinId="9" hidden="1"/>
    <cellStyle name="Followed Hyperlink" xfId="4336" builtinId="9" hidden="1"/>
    <cellStyle name="Followed Hyperlink" xfId="4338" builtinId="9" hidden="1"/>
    <cellStyle name="Followed Hyperlink" xfId="4340" builtinId="9" hidden="1"/>
    <cellStyle name="Followed Hyperlink" xfId="4342" builtinId="9" hidden="1"/>
    <cellStyle name="Followed Hyperlink" xfId="4344" builtinId="9" hidden="1"/>
    <cellStyle name="Followed Hyperlink" xfId="4346" builtinId="9" hidden="1"/>
    <cellStyle name="Followed Hyperlink" xfId="4348" builtinId="9" hidden="1"/>
    <cellStyle name="Followed Hyperlink" xfId="4350" builtinId="9" hidden="1"/>
    <cellStyle name="Followed Hyperlink" xfId="4352" builtinId="9" hidden="1"/>
    <cellStyle name="Followed Hyperlink" xfId="4354" builtinId="9" hidden="1"/>
    <cellStyle name="Followed Hyperlink" xfId="4356" builtinId="9" hidden="1"/>
    <cellStyle name="Followed Hyperlink" xfId="4358" builtinId="9" hidden="1"/>
    <cellStyle name="Followed Hyperlink" xfId="4369" builtinId="9" hidden="1"/>
    <cellStyle name="Followed Hyperlink" xfId="4380" builtinId="9" hidden="1"/>
    <cellStyle name="Followed Hyperlink" xfId="4379" builtinId="9" hidden="1"/>
    <cellStyle name="Followed Hyperlink" xfId="4388" builtinId="9" hidden="1"/>
    <cellStyle name="Followed Hyperlink" xfId="4367" builtinId="9" hidden="1"/>
    <cellStyle name="Followed Hyperlink" xfId="4377" builtinId="9" hidden="1"/>
    <cellStyle name="Followed Hyperlink" xfId="4361" builtinId="9" hidden="1"/>
    <cellStyle name="Followed Hyperlink" xfId="4375" builtinId="9" hidden="1"/>
    <cellStyle name="Followed Hyperlink" xfId="4376" builtinId="9" hidden="1"/>
    <cellStyle name="Followed Hyperlink" xfId="4384" builtinId="9" hidden="1"/>
    <cellStyle name="Followed Hyperlink" xfId="4364" builtinId="9" hidden="1"/>
    <cellStyle name="Followed Hyperlink" xfId="4373" builtinId="9" hidden="1"/>
    <cellStyle name="Followed Hyperlink" xfId="4382" builtinId="9" hidden="1"/>
    <cellStyle name="Followed Hyperlink" xfId="4360" builtinId="9" hidden="1"/>
    <cellStyle name="Followed Hyperlink" xfId="4370" builtinId="9" hidden="1"/>
    <cellStyle name="Followed Hyperlink" xfId="4391" builtinId="9" hidden="1"/>
    <cellStyle name="Followed Hyperlink" xfId="4393" builtinId="9" hidden="1"/>
    <cellStyle name="Followed Hyperlink" xfId="4395" builtinId="9" hidden="1"/>
    <cellStyle name="Followed Hyperlink" xfId="4397" builtinId="9" hidden="1"/>
    <cellStyle name="Followed Hyperlink" xfId="4399" builtinId="9" hidden="1"/>
    <cellStyle name="Followed Hyperlink" xfId="4401" builtinId="9" hidden="1"/>
    <cellStyle name="Followed Hyperlink" xfId="4403" builtinId="9" hidden="1"/>
    <cellStyle name="Followed Hyperlink" xfId="4405" builtinId="9" hidden="1"/>
    <cellStyle name="Followed Hyperlink" xfId="4407" builtinId="9" hidden="1"/>
    <cellStyle name="Followed Hyperlink" xfId="4409" builtinId="9" hidden="1"/>
    <cellStyle name="Followed Hyperlink" xfId="4411" builtinId="9" hidden="1"/>
    <cellStyle name="Followed Hyperlink" xfId="4413" builtinId="9" hidden="1"/>
    <cellStyle name="Followed Hyperlink" xfId="4415" builtinId="9" hidden="1"/>
    <cellStyle name="Followed Hyperlink" xfId="4417" builtinId="9" hidden="1"/>
    <cellStyle name="Followed Hyperlink" xfId="4419" builtinId="9" hidden="1"/>
    <cellStyle name="Followed Hyperlink" xfId="4421" builtinId="9" hidden="1"/>
    <cellStyle name="Followed Hyperlink" xfId="4423" builtinId="9" hidden="1"/>
    <cellStyle name="Followed Hyperlink" xfId="4425" builtinId="9" hidden="1"/>
    <cellStyle name="Followed Hyperlink" xfId="4427" builtinId="9" hidden="1"/>
    <cellStyle name="Followed Hyperlink" xfId="4429" builtinId="9" hidden="1"/>
    <cellStyle name="Followed Hyperlink" xfId="4431" builtinId="9" hidden="1"/>
    <cellStyle name="Followed Hyperlink" xfId="4433" builtinId="9" hidden="1"/>
    <cellStyle name="Followed Hyperlink" xfId="4435" builtinId="9" hidden="1"/>
    <cellStyle name="Followed Hyperlink" xfId="4437" builtinId="9" hidden="1"/>
    <cellStyle name="Followed Hyperlink" xfId="4439" builtinId="9" hidden="1"/>
    <cellStyle name="Followed Hyperlink" xfId="4441" builtinId="9" hidden="1"/>
    <cellStyle name="Followed Hyperlink" xfId="4443" builtinId="9" hidden="1"/>
    <cellStyle name="Followed Hyperlink" xfId="4445" builtinId="9" hidden="1"/>
    <cellStyle name="Followed Hyperlink" xfId="4447" builtinId="9" hidden="1"/>
    <cellStyle name="Followed Hyperlink" xfId="4449" builtinId="9" hidden="1"/>
    <cellStyle name="Followed Hyperlink" xfId="4451" builtinId="9" hidden="1"/>
    <cellStyle name="Followed Hyperlink" xfId="4453" builtinId="9" hidden="1"/>
    <cellStyle name="Followed Hyperlink" xfId="4455" builtinId="9" hidden="1"/>
    <cellStyle name="Followed Hyperlink" xfId="4457" builtinId="9" hidden="1"/>
    <cellStyle name="Followed Hyperlink" xfId="4459" builtinId="9" hidden="1"/>
    <cellStyle name="Followed Hyperlink" xfId="4461" builtinId="9" hidden="1"/>
    <cellStyle name="Followed Hyperlink" xfId="4463" builtinId="9" hidden="1"/>
    <cellStyle name="Followed Hyperlink" xfId="4465" builtinId="9" hidden="1"/>
    <cellStyle name="Followed Hyperlink" xfId="4467" builtinId="9" hidden="1"/>
    <cellStyle name="Followed Hyperlink" xfId="4469" builtinId="9" hidden="1"/>
    <cellStyle name="Followed Hyperlink" xfId="4471" builtinId="9" hidden="1"/>
    <cellStyle name="Followed Hyperlink" xfId="4473" builtinId="9" hidden="1"/>
    <cellStyle name="Followed Hyperlink" xfId="4475" builtinId="9" hidden="1"/>
    <cellStyle name="Followed Hyperlink" xfId="4477" builtinId="9" hidden="1"/>
    <cellStyle name="Followed Hyperlink" xfId="4479" builtinId="9" hidden="1"/>
    <cellStyle name="Followed Hyperlink" xfId="4481" builtinId="9" hidden="1"/>
    <cellStyle name="Followed Hyperlink" xfId="4483" builtinId="9" hidden="1"/>
    <cellStyle name="Followed Hyperlink" xfId="4485" builtinId="9" hidden="1"/>
    <cellStyle name="Followed Hyperlink" xfId="4487" builtinId="9" hidden="1"/>
    <cellStyle name="Followed Hyperlink" xfId="4489" builtinId="9" hidden="1"/>
    <cellStyle name="Followed Hyperlink" xfId="4491" builtinId="9" hidden="1"/>
    <cellStyle name="Followed Hyperlink" xfId="4493" builtinId="9" hidden="1"/>
    <cellStyle name="Followed Hyperlink" xfId="4495" builtinId="9" hidden="1"/>
    <cellStyle name="Followed Hyperlink" xfId="4497" builtinId="9" hidden="1"/>
    <cellStyle name="Followed Hyperlink" xfId="4499" builtinId="9" hidden="1"/>
    <cellStyle name="Followed Hyperlink" xfId="4501" builtinId="9" hidden="1"/>
    <cellStyle name="Followed Hyperlink" xfId="4503" builtinId="9" hidden="1"/>
    <cellStyle name="Followed Hyperlink" xfId="4505" builtinId="9" hidden="1"/>
    <cellStyle name="Followed Hyperlink" xfId="4507" builtinId="9" hidden="1"/>
    <cellStyle name="Followed Hyperlink" xfId="4509" builtinId="9" hidden="1"/>
    <cellStyle name="Followed Hyperlink" xfId="4511" builtinId="9" hidden="1"/>
    <cellStyle name="Followed Hyperlink" xfId="4513" builtinId="9" hidden="1"/>
    <cellStyle name="Followed Hyperlink" xfId="4515" builtinId="9" hidden="1"/>
    <cellStyle name="Followed Hyperlink" xfId="4517" builtinId="9" hidden="1"/>
    <cellStyle name="Followed Hyperlink" xfId="4519" builtinId="9" hidden="1"/>
    <cellStyle name="Followed Hyperlink" xfId="4663" builtinId="9" hidden="1"/>
    <cellStyle name="Followed Hyperlink" xfId="4665" builtinId="9" hidden="1"/>
    <cellStyle name="Followed Hyperlink" xfId="4667" builtinId="9" hidden="1"/>
    <cellStyle name="Followed Hyperlink" xfId="4669" builtinId="9" hidden="1"/>
    <cellStyle name="Followed Hyperlink" xfId="4671" builtinId="9" hidden="1"/>
    <cellStyle name="Followed Hyperlink" xfId="4673" builtinId="9" hidden="1"/>
    <cellStyle name="Followed Hyperlink" xfId="4675" builtinId="9" hidden="1"/>
    <cellStyle name="Followed Hyperlink" xfId="4677" builtinId="9" hidden="1"/>
    <cellStyle name="Followed Hyperlink" xfId="4679" builtinId="9" hidden="1"/>
    <cellStyle name="Followed Hyperlink" xfId="4681" builtinId="9" hidden="1"/>
    <cellStyle name="Followed Hyperlink" xfId="4683" builtinId="9" hidden="1"/>
    <cellStyle name="Followed Hyperlink" xfId="4685" builtinId="9" hidden="1"/>
    <cellStyle name="Followed Hyperlink" xfId="4687" builtinId="9" hidden="1"/>
    <cellStyle name="Followed Hyperlink" xfId="4689" builtinId="9" hidden="1"/>
    <cellStyle name="Followed Hyperlink" xfId="4691" builtinId="9" hidden="1"/>
    <cellStyle name="Followed Hyperlink" xfId="4693" builtinId="9" hidden="1"/>
    <cellStyle name="Followed Hyperlink" xfId="4695" builtinId="9" hidden="1"/>
    <cellStyle name="Followed Hyperlink" xfId="4697" builtinId="9" hidden="1"/>
    <cellStyle name="Followed Hyperlink" xfId="4699" builtinId="9" hidden="1"/>
    <cellStyle name="Followed Hyperlink" xfId="4701" builtinId="9" hidden="1"/>
    <cellStyle name="Followed Hyperlink" xfId="4703" builtinId="9" hidden="1"/>
    <cellStyle name="Followed Hyperlink" xfId="4705" builtinId="9" hidden="1"/>
    <cellStyle name="Followed Hyperlink" xfId="4707" builtinId="9" hidden="1"/>
    <cellStyle name="Followed Hyperlink" xfId="4709" builtinId="9" hidden="1"/>
    <cellStyle name="Followed Hyperlink" xfId="4711" builtinId="9" hidden="1"/>
    <cellStyle name="Followed Hyperlink" xfId="4713" builtinId="9" hidden="1"/>
    <cellStyle name="Followed Hyperlink" xfId="4715" builtinId="9" hidden="1"/>
    <cellStyle name="Followed Hyperlink" xfId="4717" builtinId="9" hidden="1"/>
    <cellStyle name="Followed Hyperlink" xfId="4719" builtinId="9" hidden="1"/>
    <cellStyle name="Followed Hyperlink" xfId="4721" builtinId="9" hidden="1"/>
    <cellStyle name="Followed Hyperlink" xfId="4723" builtinId="9" hidden="1"/>
    <cellStyle name="Followed Hyperlink" xfId="4725" builtinId="9" hidden="1"/>
    <cellStyle name="Followed Hyperlink" xfId="4727" builtinId="9" hidden="1"/>
    <cellStyle name="Followed Hyperlink" xfId="4729" builtinId="9" hidden="1"/>
    <cellStyle name="Followed Hyperlink" xfId="4731" builtinId="9" hidden="1"/>
    <cellStyle name="Followed Hyperlink" xfId="4733" builtinId="9" hidden="1"/>
    <cellStyle name="Followed Hyperlink" xfId="4735" builtinId="9" hidden="1"/>
    <cellStyle name="Followed Hyperlink" xfId="4737" builtinId="9" hidden="1"/>
    <cellStyle name="Followed Hyperlink" xfId="4739" builtinId="9" hidden="1"/>
    <cellStyle name="Followed Hyperlink" xfId="4741" builtinId="9" hidden="1"/>
    <cellStyle name="Followed Hyperlink" xfId="4743" builtinId="9" hidden="1"/>
    <cellStyle name="Followed Hyperlink" xfId="4745" builtinId="9" hidden="1"/>
    <cellStyle name="Followed Hyperlink" xfId="4747" builtinId="9" hidden="1"/>
    <cellStyle name="Followed Hyperlink" xfId="4749" builtinId="9" hidden="1"/>
    <cellStyle name="Followed Hyperlink" xfId="4751" builtinId="9" hidden="1"/>
    <cellStyle name="Followed Hyperlink" xfId="4753" builtinId="9" hidden="1"/>
    <cellStyle name="Followed Hyperlink" xfId="4755" builtinId="9" hidden="1"/>
    <cellStyle name="Followed Hyperlink" xfId="4757" builtinId="9" hidden="1"/>
    <cellStyle name="Followed Hyperlink" xfId="4759" builtinId="9" hidden="1"/>
    <cellStyle name="Followed Hyperlink" xfId="4761" builtinId="9" hidden="1"/>
    <cellStyle name="Followed Hyperlink" xfId="4763" builtinId="9" hidden="1"/>
    <cellStyle name="Followed Hyperlink" xfId="4765" builtinId="9" hidden="1"/>
    <cellStyle name="Followed Hyperlink" xfId="4767" builtinId="9" hidden="1"/>
    <cellStyle name="Followed Hyperlink" xfId="4769" builtinId="9" hidden="1"/>
    <cellStyle name="Followed Hyperlink" xfId="4771" builtinId="9" hidden="1"/>
    <cellStyle name="Followed Hyperlink" xfId="4773" builtinId="9" hidden="1"/>
    <cellStyle name="Followed Hyperlink" xfId="4775" builtinId="9" hidden="1"/>
    <cellStyle name="Followed Hyperlink" xfId="4777" builtinId="9" hidden="1"/>
    <cellStyle name="Followed Hyperlink" xfId="4779" builtinId="9" hidden="1"/>
    <cellStyle name="Followed Hyperlink" xfId="4781" builtinId="9" hidden="1"/>
    <cellStyle name="Followed Hyperlink" xfId="4783" builtinId="9" hidden="1"/>
    <cellStyle name="Followed Hyperlink" xfId="4785" builtinId="9" hidden="1"/>
    <cellStyle name="Followed Hyperlink" xfId="4787" builtinId="9" hidden="1"/>
    <cellStyle name="Followed Hyperlink" xfId="4789" builtinId="9" hidden="1"/>
    <cellStyle name="Followed Hyperlink" xfId="4791" builtinId="9" hidden="1"/>
    <cellStyle name="Followed Hyperlink" xfId="4793" builtinId="9" hidden="1"/>
    <cellStyle name="Followed Hyperlink" xfId="4795" builtinId="9" hidden="1"/>
    <cellStyle name="Followed Hyperlink" xfId="4797" builtinId="9" hidden="1"/>
    <cellStyle name="Followed Hyperlink" xfId="4799" builtinId="9" hidden="1"/>
    <cellStyle name="Followed Hyperlink" xfId="4801" builtinId="9" hidden="1"/>
    <cellStyle name="Followed Hyperlink" xfId="4803" builtinId="9" hidden="1"/>
    <cellStyle name="Followed Hyperlink" xfId="4805" builtinId="9" hidden="1"/>
    <cellStyle name="Followed Hyperlink" xfId="4807" builtinId="9" hidden="1"/>
    <cellStyle name="Followed Hyperlink" xfId="4809" builtinId="9" hidden="1"/>
    <cellStyle name="Followed Hyperlink" xfId="4811" builtinId="9" hidden="1"/>
    <cellStyle name="Followed Hyperlink" xfId="4813" builtinId="9" hidden="1"/>
    <cellStyle name="Followed Hyperlink" xfId="4815" builtinId="9" hidden="1"/>
    <cellStyle name="Followed Hyperlink" xfId="4817" builtinId="9" hidden="1"/>
    <cellStyle name="Followed Hyperlink" xfId="4819" builtinId="9" hidden="1"/>
    <cellStyle name="Followed Hyperlink" xfId="4821" builtinId="9" hidden="1"/>
    <cellStyle name="Followed Hyperlink" xfId="4825" builtinId="9" hidden="1"/>
    <cellStyle name="Followed Hyperlink" xfId="4827" builtinId="9" hidden="1"/>
    <cellStyle name="Followed Hyperlink" xfId="4824" builtinId="9" hidden="1"/>
    <cellStyle name="Followed Hyperlink" xfId="4822" builtinId="9" hidden="1"/>
    <cellStyle name="Followed Hyperlink" xfId="4831" builtinId="9" hidden="1"/>
    <cellStyle name="Followed Hyperlink" xfId="4833" builtinId="9" hidden="1"/>
    <cellStyle name="Followed Hyperlink" xfId="4835" builtinId="9" hidden="1"/>
    <cellStyle name="Followed Hyperlink" xfId="4837" builtinId="9" hidden="1"/>
    <cellStyle name="Followed Hyperlink" xfId="4839" builtinId="9" hidden="1"/>
    <cellStyle name="Followed Hyperlink" xfId="4841" builtinId="9" hidden="1"/>
    <cellStyle name="Followed Hyperlink" xfId="4843" builtinId="9" hidden="1"/>
    <cellStyle name="Followed Hyperlink" xfId="4845" builtinId="9" hidden="1"/>
    <cellStyle name="Followed Hyperlink" xfId="4847" builtinId="9" hidden="1"/>
    <cellStyle name="Followed Hyperlink" xfId="4849" builtinId="9" hidden="1"/>
    <cellStyle name="Followed Hyperlink" xfId="4851" builtinId="9" hidden="1"/>
    <cellStyle name="Followed Hyperlink" xfId="4853" builtinId="9" hidden="1"/>
    <cellStyle name="Followed Hyperlink" xfId="4855" builtinId="9" hidden="1"/>
    <cellStyle name="Followed Hyperlink" xfId="4857" builtinId="9" hidden="1"/>
    <cellStyle name="Followed Hyperlink" xfId="4859" builtinId="9" hidden="1"/>
    <cellStyle name="Followed Hyperlink" xfId="4861" builtinId="9" hidden="1"/>
    <cellStyle name="Followed Hyperlink" xfId="4863" builtinId="9" hidden="1"/>
    <cellStyle name="Followed Hyperlink" xfId="4865" builtinId="9" hidden="1"/>
    <cellStyle name="Followed Hyperlink" xfId="4867" builtinId="9" hidden="1"/>
    <cellStyle name="Followed Hyperlink" xfId="4869" builtinId="9" hidden="1"/>
    <cellStyle name="Followed Hyperlink" xfId="4871" builtinId="9" hidden="1"/>
    <cellStyle name="Followed Hyperlink" xfId="4873" builtinId="9" hidden="1"/>
    <cellStyle name="Followed Hyperlink" xfId="4875" builtinId="9" hidden="1"/>
    <cellStyle name="Followed Hyperlink" xfId="4877" builtinId="9" hidden="1"/>
    <cellStyle name="Followed Hyperlink" xfId="4879" builtinId="9" hidden="1"/>
    <cellStyle name="Followed Hyperlink" xfId="4881" builtinId="9" hidden="1"/>
    <cellStyle name="Followed Hyperlink" xfId="4883" builtinId="9" hidden="1"/>
    <cellStyle name="Followed Hyperlink" xfId="4885" builtinId="9" hidden="1"/>
    <cellStyle name="Followed Hyperlink" xfId="4887" builtinId="9" hidden="1"/>
    <cellStyle name="Followed Hyperlink" xfId="4889" builtinId="9" hidden="1"/>
    <cellStyle name="Followed Hyperlink" xfId="4891" builtinId="9" hidden="1"/>
    <cellStyle name="Followed Hyperlink" xfId="4893" builtinId="9" hidden="1"/>
    <cellStyle name="Followed Hyperlink" xfId="4895" builtinId="9" hidden="1"/>
    <cellStyle name="Followed Hyperlink" xfId="4897" builtinId="9" hidden="1"/>
    <cellStyle name="Followed Hyperlink" xfId="4899" builtinId="9" hidden="1"/>
    <cellStyle name="Followed Hyperlink" xfId="4901" builtinId="9" hidden="1"/>
    <cellStyle name="Followed Hyperlink" xfId="4903" builtinId="9" hidden="1"/>
    <cellStyle name="Followed Hyperlink" xfId="4905" builtinId="9" hidden="1"/>
    <cellStyle name="Followed Hyperlink" xfId="4907" builtinId="9" hidden="1"/>
    <cellStyle name="Followed Hyperlink" xfId="4909" builtinId="9" hidden="1"/>
    <cellStyle name="Followed Hyperlink" xfId="4911" builtinId="9" hidden="1"/>
    <cellStyle name="Followed Hyperlink" xfId="4913" builtinId="9" hidden="1"/>
    <cellStyle name="Followed Hyperlink" xfId="4915" builtinId="9" hidden="1"/>
    <cellStyle name="Followed Hyperlink" xfId="4917" builtinId="9" hidden="1"/>
    <cellStyle name="Followed Hyperlink" xfId="4919" builtinId="9" hidden="1"/>
    <cellStyle name="Followed Hyperlink" xfId="4921" builtinId="9" hidden="1"/>
    <cellStyle name="Followed Hyperlink" xfId="4923" builtinId="9" hidden="1"/>
    <cellStyle name="Followed Hyperlink" xfId="4925" builtinId="9" hidden="1"/>
    <cellStyle name="Followed Hyperlink" xfId="4927" builtinId="9" hidden="1"/>
    <cellStyle name="Followed Hyperlink" xfId="4929" builtinId="9" hidden="1"/>
    <cellStyle name="Followed Hyperlink" xfId="4931" builtinId="9" hidden="1"/>
    <cellStyle name="Followed Hyperlink" xfId="4933" builtinId="9" hidden="1"/>
    <cellStyle name="Followed Hyperlink" xfId="4935" builtinId="9" hidden="1"/>
    <cellStyle name="Followed Hyperlink" xfId="4937" builtinId="9" hidden="1"/>
    <cellStyle name="Followed Hyperlink" xfId="4939" builtinId="9" hidden="1"/>
    <cellStyle name="Followed Hyperlink" xfId="4941" builtinId="9" hidden="1"/>
    <cellStyle name="Followed Hyperlink" xfId="4943" builtinId="9" hidden="1"/>
    <cellStyle name="Followed Hyperlink" xfId="4945" builtinId="9" hidden="1"/>
    <cellStyle name="Followed Hyperlink" xfId="4947" builtinId="9" hidden="1"/>
    <cellStyle name="Followed Hyperlink" xfId="4949" builtinId="9" hidden="1"/>
    <cellStyle name="Followed Hyperlink" xfId="4951" builtinId="9" hidden="1"/>
    <cellStyle name="Followed Hyperlink" xfId="4953" builtinId="9" hidden="1"/>
    <cellStyle name="Followed Hyperlink" xfId="4955" builtinId="9" hidden="1"/>
    <cellStyle name="Followed Hyperlink" xfId="4957" builtinId="9" hidden="1"/>
    <cellStyle name="Followed Hyperlink" xfId="4959" builtinId="9" hidden="1"/>
    <cellStyle name="Followed Hyperlink" xfId="4961" builtinId="9" hidden="1"/>
    <cellStyle name="Followed Hyperlink" xfId="4963" builtinId="9" hidden="1"/>
    <cellStyle name="Followed Hyperlink" xfId="4965" builtinId="9" hidden="1"/>
    <cellStyle name="Followed Hyperlink" xfId="4967" builtinId="9" hidden="1"/>
    <cellStyle name="Followed Hyperlink" xfId="4969" builtinId="9" hidden="1"/>
    <cellStyle name="Followed Hyperlink" xfId="4971" builtinId="9" hidden="1"/>
    <cellStyle name="Followed Hyperlink" xfId="4973" builtinId="9" hidden="1"/>
    <cellStyle name="Followed Hyperlink" xfId="4975" builtinId="9" hidden="1"/>
    <cellStyle name="Followed Hyperlink" xfId="4977" builtinId="9" hidden="1"/>
    <cellStyle name="Followed Hyperlink" xfId="4979" builtinId="9" hidden="1"/>
    <cellStyle name="Followed Hyperlink" xfId="4981" builtinId="9" hidden="1"/>
    <cellStyle name="Followed Hyperlink" xfId="4661" builtinId="9" hidden="1"/>
    <cellStyle name="Followed Hyperlink" xfId="4660" builtinId="9" hidden="1"/>
    <cellStyle name="Followed Hyperlink" xfId="4033" builtinId="9" hidden="1"/>
    <cellStyle name="Followed Hyperlink" xfId="4657" builtinId="9" hidden="1"/>
    <cellStyle name="Followed Hyperlink" xfId="4031" builtinId="9" hidden="1"/>
    <cellStyle name="Followed Hyperlink" xfId="4030" builtinId="9" hidden="1"/>
    <cellStyle name="Followed Hyperlink" xfId="4028" builtinId="9" hidden="1"/>
    <cellStyle name="Followed Hyperlink" xfId="4026" builtinId="9" hidden="1"/>
    <cellStyle name="Followed Hyperlink" xfId="4024" builtinId="9" hidden="1"/>
    <cellStyle name="Followed Hyperlink" xfId="4022" builtinId="9" hidden="1"/>
    <cellStyle name="Followed Hyperlink" xfId="4020" builtinId="9" hidden="1"/>
    <cellStyle name="Followed Hyperlink" xfId="4018" builtinId="9" hidden="1"/>
    <cellStyle name="Followed Hyperlink" xfId="4016" builtinId="9" hidden="1"/>
    <cellStyle name="Followed Hyperlink" xfId="4014" builtinId="9" hidden="1"/>
    <cellStyle name="Followed Hyperlink" xfId="4656" builtinId="9" hidden="1"/>
    <cellStyle name="Followed Hyperlink" xfId="4655" builtinId="9" hidden="1"/>
    <cellStyle name="Followed Hyperlink" xfId="4010" builtinId="9" hidden="1"/>
    <cellStyle name="Followed Hyperlink" xfId="4009" builtinId="9" hidden="1"/>
    <cellStyle name="Followed Hyperlink" xfId="4008" builtinId="9" hidden="1"/>
    <cellStyle name="Followed Hyperlink" xfId="4652" builtinId="9" hidden="1"/>
    <cellStyle name="Followed Hyperlink" xfId="4651" builtinId="9" hidden="1"/>
    <cellStyle name="Followed Hyperlink" xfId="4004" builtinId="9" hidden="1"/>
    <cellStyle name="Followed Hyperlink" xfId="4003" builtinId="9" hidden="1"/>
    <cellStyle name="Followed Hyperlink" xfId="4002" builtinId="9" hidden="1"/>
    <cellStyle name="Followed Hyperlink" xfId="4648" builtinId="9" hidden="1"/>
    <cellStyle name="Followed Hyperlink" xfId="4647" builtinId="9" hidden="1"/>
    <cellStyle name="Followed Hyperlink" xfId="3998" builtinId="9" hidden="1"/>
    <cellStyle name="Followed Hyperlink" xfId="3997" builtinId="9" hidden="1"/>
    <cellStyle name="Followed Hyperlink" xfId="3996" builtinId="9" hidden="1"/>
    <cellStyle name="Followed Hyperlink" xfId="3995" builtinId="9" hidden="1"/>
    <cellStyle name="Followed Hyperlink" xfId="3993" builtinId="9" hidden="1"/>
    <cellStyle name="Followed Hyperlink" xfId="4643" builtinId="9" hidden="1"/>
    <cellStyle name="Followed Hyperlink" xfId="4642" builtinId="9" hidden="1"/>
    <cellStyle name="Followed Hyperlink" xfId="3990" builtinId="9" hidden="1"/>
    <cellStyle name="Followed Hyperlink" xfId="3988" builtinId="9" hidden="1"/>
    <cellStyle name="Followed Hyperlink" xfId="3986" builtinId="9" hidden="1"/>
    <cellStyle name="Followed Hyperlink" xfId="3984" builtinId="9" hidden="1"/>
    <cellStyle name="Followed Hyperlink" xfId="3982" builtinId="9" hidden="1"/>
    <cellStyle name="Followed Hyperlink" xfId="3980" builtinId="9" hidden="1"/>
    <cellStyle name="Followed Hyperlink" xfId="3978" builtinId="9" hidden="1"/>
    <cellStyle name="Followed Hyperlink" xfId="3976" builtinId="9" hidden="1"/>
    <cellStyle name="Followed Hyperlink" xfId="3974" builtinId="9" hidden="1"/>
    <cellStyle name="Followed Hyperlink" xfId="3973" builtinId="9" hidden="1"/>
    <cellStyle name="Followed Hyperlink" xfId="3972" builtinId="9" hidden="1"/>
    <cellStyle name="Followed Hyperlink" xfId="4638" builtinId="9" hidden="1"/>
    <cellStyle name="Followed Hyperlink" xfId="4637" builtinId="9" hidden="1"/>
    <cellStyle name="Followed Hyperlink" xfId="3968" builtinId="9" hidden="1"/>
    <cellStyle name="Followed Hyperlink" xfId="3967" builtinId="9" hidden="1"/>
    <cellStyle name="Followed Hyperlink" xfId="3966" builtinId="9" hidden="1"/>
    <cellStyle name="Followed Hyperlink" xfId="4634" builtinId="9" hidden="1"/>
    <cellStyle name="Followed Hyperlink" xfId="4633" builtinId="9" hidden="1"/>
    <cellStyle name="Followed Hyperlink" xfId="3962" builtinId="9" hidden="1"/>
    <cellStyle name="Followed Hyperlink" xfId="3961" builtinId="9" hidden="1"/>
    <cellStyle name="Followed Hyperlink" xfId="3960" builtinId="9" hidden="1"/>
    <cellStyle name="Followed Hyperlink" xfId="4630" builtinId="9" hidden="1"/>
    <cellStyle name="Followed Hyperlink" xfId="4629" builtinId="9" hidden="1"/>
    <cellStyle name="Followed Hyperlink" xfId="4628" builtinId="9" hidden="1"/>
    <cellStyle name="Followed Hyperlink" xfId="3955" builtinId="9" hidden="1"/>
    <cellStyle name="Followed Hyperlink" xfId="4625" builtinId="9" hidden="1"/>
    <cellStyle name="Followed Hyperlink" xfId="3953" builtinId="9" hidden="1"/>
    <cellStyle name="Followed Hyperlink" xfId="3952" builtinId="9" hidden="1"/>
    <cellStyle name="Followed Hyperlink" xfId="3950" builtinId="9" hidden="1"/>
    <cellStyle name="Followed Hyperlink" xfId="3948" builtinId="9" hidden="1"/>
    <cellStyle name="Followed Hyperlink" xfId="3946" builtinId="9" hidden="1"/>
    <cellStyle name="Followed Hyperlink" xfId="3944" builtinId="9" hidden="1"/>
    <cellStyle name="Followed Hyperlink" xfId="3942" builtinId="9" hidden="1"/>
    <cellStyle name="Followed Hyperlink" xfId="3940" builtinId="9" hidden="1"/>
    <cellStyle name="Followed Hyperlink" xfId="3938" builtinId="9" hidden="1"/>
    <cellStyle name="Followed Hyperlink" xfId="3936" builtinId="9" hidden="1"/>
    <cellStyle name="Followed Hyperlink" xfId="4624" builtinId="9" hidden="1"/>
    <cellStyle name="Followed Hyperlink" xfId="4623" builtinId="9" hidden="1"/>
    <cellStyle name="Followed Hyperlink" xfId="3932" builtinId="9" hidden="1"/>
    <cellStyle name="Followed Hyperlink" xfId="3931" builtinId="9" hidden="1"/>
    <cellStyle name="Followed Hyperlink" xfId="3930" builtinId="9" hidden="1"/>
    <cellStyle name="Followed Hyperlink" xfId="4620" builtinId="9" hidden="1"/>
    <cellStyle name="Followed Hyperlink" xfId="4619" builtinId="9" hidden="1"/>
    <cellStyle name="Followed Hyperlink" xfId="3926" builtinId="9" hidden="1"/>
    <cellStyle name="Followed Hyperlink" xfId="3925" builtinId="9" hidden="1"/>
    <cellStyle name="Followed Hyperlink" xfId="3924" builtinId="9" hidden="1"/>
    <cellStyle name="Followed Hyperlink" xfId="4616" builtinId="9" hidden="1"/>
    <cellStyle name="Followed Hyperlink" xfId="3920" builtinId="9" hidden="1"/>
    <cellStyle name="Followed Hyperlink" xfId="4613" builtinId="9" hidden="1"/>
    <cellStyle name="Followed Hyperlink" xfId="3921" builtinId="9" hidden="1"/>
    <cellStyle name="Followed Hyperlink" xfId="3922" builtinId="9" hidden="1"/>
    <cellStyle name="Followed Hyperlink" xfId="3916" builtinId="9" hidden="1"/>
    <cellStyle name="Followed Hyperlink" xfId="3915" builtinId="9" hidden="1"/>
    <cellStyle name="Followed Hyperlink" xfId="3914" builtinId="9" hidden="1"/>
    <cellStyle name="Followed Hyperlink" xfId="4609" builtinId="9" hidden="1"/>
    <cellStyle name="Followed Hyperlink" xfId="4608" builtinId="9" hidden="1"/>
    <cellStyle name="Followed Hyperlink" xfId="3910" builtinId="9" hidden="1"/>
    <cellStyle name="Followed Hyperlink" xfId="3909" builtinId="9" hidden="1"/>
    <cellStyle name="Followed Hyperlink" xfId="3908" builtinId="9" hidden="1"/>
    <cellStyle name="Followed Hyperlink" xfId="3907" builtinId="9" hidden="1"/>
    <cellStyle name="Followed Hyperlink" xfId="3905" builtinId="9" hidden="1"/>
    <cellStyle name="Followed Hyperlink" xfId="4604" builtinId="9" hidden="1"/>
    <cellStyle name="Followed Hyperlink" xfId="4603" builtinId="9" hidden="1"/>
    <cellStyle name="Followed Hyperlink" xfId="3902" builtinId="9" hidden="1"/>
    <cellStyle name="Followed Hyperlink" xfId="3900" builtinId="9" hidden="1"/>
    <cellStyle name="Followed Hyperlink" xfId="3898" builtinId="9" hidden="1"/>
    <cellStyle name="Followed Hyperlink" xfId="3896" builtinId="9" hidden="1"/>
    <cellStyle name="Followed Hyperlink" xfId="3894" builtinId="9" hidden="1"/>
    <cellStyle name="Followed Hyperlink" xfId="3892" builtinId="9" hidden="1"/>
    <cellStyle name="Followed Hyperlink" xfId="3890" builtinId="9" hidden="1"/>
    <cellStyle name="Followed Hyperlink" xfId="3888" builtinId="9" hidden="1"/>
    <cellStyle name="Followed Hyperlink" xfId="3886" builtinId="9" hidden="1"/>
    <cellStyle name="Followed Hyperlink" xfId="3885" builtinId="9" hidden="1"/>
    <cellStyle name="Followed Hyperlink" xfId="3884" builtinId="9" hidden="1"/>
    <cellStyle name="Followed Hyperlink" xfId="4599" builtinId="9" hidden="1"/>
    <cellStyle name="Followed Hyperlink" xfId="4598" builtinId="9" hidden="1"/>
    <cellStyle name="Followed Hyperlink" xfId="3880" builtinId="9" hidden="1"/>
    <cellStyle name="Followed Hyperlink" xfId="3879" builtinId="9" hidden="1"/>
    <cellStyle name="Followed Hyperlink" xfId="3878" builtinId="9" hidden="1"/>
    <cellStyle name="Followed Hyperlink" xfId="4595" builtinId="9" hidden="1"/>
    <cellStyle name="Followed Hyperlink" xfId="4594" builtinId="9" hidden="1"/>
    <cellStyle name="Followed Hyperlink" xfId="3874" builtinId="9" hidden="1"/>
    <cellStyle name="Followed Hyperlink" xfId="3873" builtinId="9" hidden="1"/>
    <cellStyle name="Followed Hyperlink" xfId="3872" builtinId="9" hidden="1"/>
    <cellStyle name="Followed Hyperlink" xfId="4591" builtinId="9" hidden="1"/>
    <cellStyle name="Followed Hyperlink" xfId="4590" builtinId="9" hidden="1"/>
    <cellStyle name="Followed Hyperlink" xfId="4589" builtinId="9" hidden="1"/>
    <cellStyle name="Followed Hyperlink" xfId="3867" builtinId="9" hidden="1"/>
    <cellStyle name="Followed Hyperlink" xfId="4586" builtinId="9" hidden="1"/>
    <cellStyle name="Followed Hyperlink" xfId="3865" builtinId="9" hidden="1"/>
    <cellStyle name="Followed Hyperlink" xfId="3864" builtinId="9" hidden="1"/>
    <cellStyle name="Followed Hyperlink" xfId="3862" builtinId="9" hidden="1"/>
    <cellStyle name="Followed Hyperlink" xfId="3860" builtinId="9" hidden="1"/>
    <cellStyle name="Followed Hyperlink" xfId="3858" builtinId="9" hidden="1"/>
    <cellStyle name="Followed Hyperlink" xfId="3856" builtinId="9" hidden="1"/>
    <cellStyle name="Followed Hyperlink" xfId="3854" builtinId="9" hidden="1"/>
    <cellStyle name="Followed Hyperlink" xfId="3852" builtinId="9" hidden="1"/>
    <cellStyle name="Followed Hyperlink" xfId="3850" builtinId="9" hidden="1"/>
    <cellStyle name="Followed Hyperlink" xfId="3848" builtinId="9" hidden="1"/>
    <cellStyle name="Followed Hyperlink" xfId="4585" builtinId="9" hidden="1"/>
    <cellStyle name="Followed Hyperlink" xfId="4584" builtinId="9" hidden="1"/>
    <cellStyle name="Followed Hyperlink" xfId="3844" builtinId="9" hidden="1"/>
    <cellStyle name="Followed Hyperlink" xfId="3843" builtinId="9" hidden="1"/>
    <cellStyle name="Followed Hyperlink" xfId="3842" builtinId="9" hidden="1"/>
    <cellStyle name="Followed Hyperlink" xfId="4581" builtinId="9" hidden="1"/>
    <cellStyle name="Followed Hyperlink" xfId="4580" builtinId="9" hidden="1"/>
    <cellStyle name="Followed Hyperlink" xfId="3838" builtinId="9" hidden="1"/>
    <cellStyle name="Followed Hyperlink" xfId="3837" builtinId="9" hidden="1"/>
    <cellStyle name="Followed Hyperlink" xfId="3836" builtinId="9" hidden="1"/>
    <cellStyle name="Followed Hyperlink" xfId="4577" builtinId="9" hidden="1"/>
    <cellStyle name="Followed Hyperlink" xfId="4576" builtinId="9" hidden="1"/>
    <cellStyle name="Followed Hyperlink" xfId="3832" builtinId="9" hidden="1"/>
    <cellStyle name="Followed Hyperlink" xfId="3831" builtinId="9" hidden="1"/>
    <cellStyle name="Followed Hyperlink" xfId="3830" builtinId="9" hidden="1"/>
    <cellStyle name="Followed Hyperlink" xfId="3829" builtinId="9" hidden="1"/>
    <cellStyle name="Followed Hyperlink" xfId="3827" builtinId="9" hidden="1"/>
    <cellStyle name="Followed Hyperlink" xfId="4572" builtinId="9" hidden="1"/>
    <cellStyle name="Followed Hyperlink" xfId="4571" builtinId="9" hidden="1"/>
    <cellStyle name="Followed Hyperlink" xfId="3824" builtinId="9" hidden="1"/>
    <cellStyle name="Followed Hyperlink" xfId="3822" builtinId="9" hidden="1"/>
    <cellStyle name="Followed Hyperlink" xfId="3820" builtinId="9" hidden="1"/>
    <cellStyle name="Followed Hyperlink" xfId="3818" builtinId="9" hidden="1"/>
    <cellStyle name="Followed Hyperlink" xfId="3816" builtinId="9" hidden="1"/>
    <cellStyle name="Followed Hyperlink" xfId="3814" builtinId="9" hidden="1"/>
    <cellStyle name="Followed Hyperlink" xfId="3812" builtinId="9" hidden="1"/>
    <cellStyle name="Followed Hyperlink" xfId="3810" builtinId="9" hidden="1"/>
    <cellStyle name="Followed Hyperlink" xfId="3808" builtinId="9" hidden="1"/>
    <cellStyle name="Followed Hyperlink" xfId="4564" builtinId="9" hidden="1"/>
    <cellStyle name="Followed Hyperlink" xfId="3797" builtinId="9" hidden="1"/>
    <cellStyle name="Followed Hyperlink" xfId="4560" builtinId="9" hidden="1"/>
    <cellStyle name="Followed Hyperlink" xfId="3789" builtinId="9" hidden="1"/>
    <cellStyle name="Followed Hyperlink" xfId="3803" builtinId="9" hidden="1"/>
    <cellStyle name="Followed Hyperlink" xfId="3798" builtinId="9" hidden="1"/>
    <cellStyle name="Followed Hyperlink" xfId="4568" builtinId="9" hidden="1"/>
    <cellStyle name="Followed Hyperlink" xfId="3800" builtinId="9" hidden="1"/>
    <cellStyle name="Followed Hyperlink" xfId="3799" builtinId="9" hidden="1"/>
    <cellStyle name="Followed Hyperlink" xfId="3793" builtinId="9" hidden="1"/>
    <cellStyle name="Followed Hyperlink" xfId="4567" builtinId="9" hidden="1"/>
    <cellStyle name="Followed Hyperlink" xfId="3801" builtinId="9" hidden="1"/>
    <cellStyle name="Followed Hyperlink" xfId="3795" builtinId="9" hidden="1"/>
    <cellStyle name="Followed Hyperlink" xfId="3807" builtinId="9" hidden="1"/>
    <cellStyle name="Followed Hyperlink" xfId="4563" builtinId="9" hidden="1"/>
    <cellStyle name="Followed Hyperlink" xfId="3786" builtinId="9" hidden="1"/>
    <cellStyle name="Followed Hyperlink" xfId="3784" builtinId="9" hidden="1"/>
    <cellStyle name="Followed Hyperlink" xfId="3782" builtinId="9" hidden="1"/>
    <cellStyle name="Followed Hyperlink" xfId="3780" builtinId="9" hidden="1"/>
    <cellStyle name="Followed Hyperlink" xfId="4558" builtinId="9" hidden="1"/>
    <cellStyle name="Followed Hyperlink" xfId="4557" builtinId="9" hidden="1"/>
    <cellStyle name="Followed Hyperlink" xfId="3776" builtinId="9" hidden="1"/>
    <cellStyle name="Followed Hyperlink" xfId="3775" builtinId="9" hidden="1"/>
    <cellStyle name="Followed Hyperlink" xfId="3774" builtinId="9" hidden="1"/>
    <cellStyle name="Followed Hyperlink" xfId="4554" builtinId="9" hidden="1"/>
    <cellStyle name="Followed Hyperlink" xfId="4553" builtinId="9" hidden="1"/>
    <cellStyle name="Followed Hyperlink" xfId="3770" builtinId="9" hidden="1"/>
    <cellStyle name="Followed Hyperlink" xfId="3769" builtinId="9" hidden="1"/>
    <cellStyle name="Followed Hyperlink" xfId="3768" builtinId="9" hidden="1"/>
    <cellStyle name="Followed Hyperlink" xfId="4550" builtinId="9" hidden="1"/>
    <cellStyle name="Followed Hyperlink" xfId="4549" builtinId="9" hidden="1"/>
    <cellStyle name="Followed Hyperlink" xfId="3764" builtinId="9" hidden="1"/>
    <cellStyle name="Followed Hyperlink" xfId="3763" builtinId="9" hidden="1"/>
    <cellStyle name="Followed Hyperlink" xfId="3762" builtinId="9" hidden="1"/>
    <cellStyle name="Followed Hyperlink" xfId="3761" builtinId="9" hidden="1"/>
    <cellStyle name="Followed Hyperlink" xfId="3759" builtinId="9" hidden="1"/>
    <cellStyle name="Followed Hyperlink" xfId="4545" builtinId="9" hidden="1"/>
    <cellStyle name="Followed Hyperlink" xfId="4544" builtinId="9" hidden="1"/>
    <cellStyle name="Followed Hyperlink" xfId="3756" builtinId="9" hidden="1"/>
    <cellStyle name="Followed Hyperlink" xfId="3754" builtinId="9" hidden="1"/>
    <cellStyle name="Followed Hyperlink" xfId="3752" builtinId="9" hidden="1"/>
    <cellStyle name="Followed Hyperlink" xfId="3750" builtinId="9" hidden="1"/>
    <cellStyle name="Followed Hyperlink" xfId="3748" builtinId="9" hidden="1"/>
    <cellStyle name="Followed Hyperlink" xfId="3746" builtinId="9" hidden="1"/>
    <cellStyle name="Followed Hyperlink" xfId="3744" builtinId="9" hidden="1"/>
    <cellStyle name="Followed Hyperlink" xfId="3742" builtinId="9" hidden="1"/>
    <cellStyle name="Followed Hyperlink" xfId="3740" builtinId="9" hidden="1"/>
    <cellStyle name="Followed Hyperlink" xfId="3739" builtinId="9" hidden="1"/>
    <cellStyle name="Followed Hyperlink" xfId="3738" builtinId="9" hidden="1"/>
    <cellStyle name="Followed Hyperlink" xfId="4540" builtinId="9" hidden="1"/>
    <cellStyle name="Followed Hyperlink" xfId="4539" builtinId="9" hidden="1"/>
    <cellStyle name="Followed Hyperlink" xfId="3734" builtinId="9" hidden="1"/>
    <cellStyle name="Followed Hyperlink" xfId="3733" builtinId="9" hidden="1"/>
    <cellStyle name="Followed Hyperlink" xfId="3732" builtinId="9" hidden="1"/>
    <cellStyle name="Followed Hyperlink" xfId="4536" builtinId="9" hidden="1"/>
    <cellStyle name="Followed Hyperlink" xfId="4535" builtinId="9" hidden="1"/>
    <cellStyle name="Followed Hyperlink" xfId="3728" builtinId="9" hidden="1"/>
    <cellStyle name="Followed Hyperlink" xfId="3727" builtinId="9" hidden="1"/>
    <cellStyle name="Followed Hyperlink" xfId="3726" builtinId="9" hidden="1"/>
    <cellStyle name="Followed Hyperlink" xfId="4532" builtinId="9" hidden="1"/>
    <cellStyle name="Followed Hyperlink" xfId="4531" builtinId="9" hidden="1"/>
    <cellStyle name="Followed Hyperlink" xfId="4530" builtinId="9" hidden="1"/>
    <cellStyle name="Followed Hyperlink" xfId="3721" builtinId="9" hidden="1"/>
    <cellStyle name="Followed Hyperlink" xfId="4527" builtinId="9" hidden="1"/>
    <cellStyle name="Followed Hyperlink" xfId="3719" builtinId="9" hidden="1"/>
    <cellStyle name="Followed Hyperlink" xfId="3718" builtinId="9" hidden="1"/>
    <cellStyle name="Followed Hyperlink" xfId="3716" builtinId="9" hidden="1"/>
    <cellStyle name="Followed Hyperlink" xfId="3714" builtinId="9" hidden="1"/>
    <cellStyle name="Followed Hyperlink" xfId="3712" builtinId="9" hidden="1"/>
    <cellStyle name="Followed Hyperlink" xfId="3710" builtinId="9" hidden="1"/>
    <cellStyle name="Followed Hyperlink" xfId="3708" builtinId="9" hidden="1"/>
    <cellStyle name="Followed Hyperlink" xfId="3706" builtinId="9" hidden="1"/>
    <cellStyle name="Followed Hyperlink" xfId="3704" builtinId="9" hidden="1"/>
    <cellStyle name="Followed Hyperlink" xfId="3702" builtinId="9" hidden="1"/>
    <cellStyle name="Followed Hyperlink" xfId="4526" builtinId="9" hidden="1"/>
    <cellStyle name="Followed Hyperlink" xfId="4525" builtinId="9" hidden="1"/>
    <cellStyle name="Followed Hyperlink" xfId="3698" builtinId="9" hidden="1"/>
    <cellStyle name="Followed Hyperlink" xfId="3697" builtinId="9" hidden="1"/>
    <cellStyle name="Followed Hyperlink" xfId="3696" builtinId="9" hidden="1"/>
    <cellStyle name="Followed Hyperlink" xfId="4522" builtinId="9" hidden="1"/>
    <cellStyle name="Followed Hyperlink" xfId="4983" builtinId="9" hidden="1"/>
    <cellStyle name="Followed Hyperlink" xfId="4985" builtinId="9" hidden="1"/>
    <cellStyle name="Followed Hyperlink" xfId="4987" builtinId="9" hidden="1"/>
    <cellStyle name="Followed Hyperlink" xfId="4989" builtinId="9" hidden="1"/>
    <cellStyle name="Followed Hyperlink" xfId="4991" builtinId="9" hidden="1"/>
    <cellStyle name="Followed Hyperlink" xfId="4993" builtinId="9" hidden="1"/>
    <cellStyle name="Followed Hyperlink" xfId="4995" builtinId="9" hidden="1"/>
    <cellStyle name="Followed Hyperlink" xfId="4997" builtinId="9" hidden="1"/>
    <cellStyle name="Followed Hyperlink" xfId="4999" builtinId="9" hidden="1"/>
    <cellStyle name="Followed Hyperlink" xfId="5001" builtinId="9" hidden="1"/>
    <cellStyle name="Followed Hyperlink" xfId="5003" builtinId="9" hidden="1"/>
    <cellStyle name="Followed Hyperlink" xfId="5005" builtinId="9" hidden="1"/>
    <cellStyle name="Followed Hyperlink" xfId="5007" builtinId="9" hidden="1"/>
    <cellStyle name="Followed Hyperlink" xfId="5009" builtinId="9" hidden="1"/>
    <cellStyle name="Followed Hyperlink" xfId="5011" builtinId="9" hidden="1"/>
    <cellStyle name="Followed Hyperlink" xfId="5013" builtinId="9" hidden="1"/>
    <cellStyle name="Followed Hyperlink" xfId="5015" builtinId="9" hidden="1"/>
    <cellStyle name="Followed Hyperlink" xfId="5017" builtinId="9" hidden="1"/>
    <cellStyle name="Followed Hyperlink" xfId="5019" builtinId="9" hidden="1"/>
    <cellStyle name="Followed Hyperlink" xfId="5021" builtinId="9" hidden="1"/>
    <cellStyle name="Followed Hyperlink" xfId="5023" builtinId="9" hidden="1"/>
    <cellStyle name="Followed Hyperlink" xfId="5025" builtinId="9" hidden="1"/>
    <cellStyle name="Followed Hyperlink" xfId="5027" builtinId="9" hidden="1"/>
    <cellStyle name="Followed Hyperlink" xfId="5029" builtinId="9" hidden="1"/>
    <cellStyle name="Followed Hyperlink" xfId="5031" builtinId="9" hidden="1"/>
    <cellStyle name="Followed Hyperlink" xfId="5033" builtinId="9" hidden="1"/>
    <cellStyle name="Followed Hyperlink" xfId="5035" builtinId="9" hidden="1"/>
    <cellStyle name="Followed Hyperlink" xfId="5037" builtinId="9" hidden="1"/>
    <cellStyle name="Followed Hyperlink" xfId="5039" builtinId="9" hidden="1"/>
    <cellStyle name="Followed Hyperlink" xfId="5041" builtinId="9" hidden="1"/>
    <cellStyle name="Followed Hyperlink" xfId="5043" builtinId="9" hidden="1"/>
    <cellStyle name="Followed Hyperlink" xfId="5045" builtinId="9" hidden="1"/>
    <cellStyle name="Followed Hyperlink" xfId="5047" builtinId="9" hidden="1"/>
    <cellStyle name="Followed Hyperlink" xfId="5049" builtinId="9" hidden="1"/>
    <cellStyle name="Followed Hyperlink" xfId="5051" builtinId="9" hidden="1"/>
    <cellStyle name="Followed Hyperlink" xfId="5053" builtinId="9" hidden="1"/>
    <cellStyle name="Followed Hyperlink" xfId="5055" builtinId="9" hidden="1"/>
    <cellStyle name="Followed Hyperlink" xfId="5057" builtinId="9" hidden="1"/>
    <cellStyle name="Followed Hyperlink" xfId="5059" builtinId="9" hidden="1"/>
    <cellStyle name="Followed Hyperlink" xfId="5061" builtinId="9" hidden="1"/>
    <cellStyle name="Followed Hyperlink" xfId="5063" builtinId="9" hidden="1"/>
    <cellStyle name="Followed Hyperlink" xfId="5065" builtinId="9" hidden="1"/>
    <cellStyle name="Followed Hyperlink" xfId="5067" builtinId="9" hidden="1"/>
    <cellStyle name="Followed Hyperlink" xfId="5069" builtinId="9" hidden="1"/>
    <cellStyle name="Followed Hyperlink" xfId="5071" builtinId="9" hidden="1"/>
    <cellStyle name="Followed Hyperlink" xfId="5073" builtinId="9" hidden="1"/>
    <cellStyle name="Followed Hyperlink" xfId="5075" builtinId="9" hidden="1"/>
    <cellStyle name="Followed Hyperlink" xfId="5077" builtinId="9" hidden="1"/>
    <cellStyle name="Followed Hyperlink" xfId="5079" builtinId="9" hidden="1"/>
    <cellStyle name="Followed Hyperlink" xfId="5081" builtinId="9" hidden="1"/>
    <cellStyle name="Followed Hyperlink" xfId="5083" builtinId="9" hidden="1"/>
    <cellStyle name="Followed Hyperlink" xfId="5085" builtinId="9" hidden="1"/>
    <cellStyle name="Followed Hyperlink" xfId="5087" builtinId="9" hidden="1"/>
    <cellStyle name="Followed Hyperlink" xfId="5089" builtinId="9" hidden="1"/>
    <cellStyle name="Followed Hyperlink" xfId="5091" builtinId="9" hidden="1"/>
    <cellStyle name="Followed Hyperlink" xfId="5093" builtinId="9" hidden="1"/>
    <cellStyle name="Followed Hyperlink" xfId="5095" builtinId="9" hidden="1"/>
    <cellStyle name="Followed Hyperlink" xfId="5097" builtinId="9" hidden="1"/>
    <cellStyle name="Followed Hyperlink" xfId="5099" builtinId="9" hidden="1"/>
    <cellStyle name="Followed Hyperlink" xfId="5101" builtinId="9" hidden="1"/>
    <cellStyle name="Followed Hyperlink" xfId="5103" builtinId="9" hidden="1"/>
    <cellStyle name="Followed Hyperlink" xfId="5105" builtinId="9" hidden="1"/>
    <cellStyle name="Followed Hyperlink" xfId="5107" builtinId="9" hidden="1"/>
    <cellStyle name="Followed Hyperlink" xfId="5109" builtinId="9" hidden="1"/>
    <cellStyle name="Followed Hyperlink" xfId="5111" builtinId="9" hidden="1"/>
    <cellStyle name="Followed Hyperlink" xfId="5113" builtinId="9" hidden="1"/>
    <cellStyle name="Followed Hyperlink" xfId="5115" builtinId="9" hidden="1"/>
    <cellStyle name="Followed Hyperlink" xfId="5117" builtinId="9" hidden="1"/>
    <cellStyle name="Followed Hyperlink" xfId="5119" builtinId="9" hidden="1"/>
    <cellStyle name="Followed Hyperlink" xfId="5121" builtinId="9" hidden="1"/>
    <cellStyle name="Followed Hyperlink" xfId="5123" builtinId="9" hidden="1"/>
    <cellStyle name="Followed Hyperlink" xfId="5125" builtinId="9" hidden="1"/>
    <cellStyle name="Followed Hyperlink" xfId="5127" builtinId="9" hidden="1"/>
    <cellStyle name="Followed Hyperlink" xfId="5129" builtinId="9" hidden="1"/>
    <cellStyle name="Followed Hyperlink" xfId="5131" builtinId="9" hidden="1"/>
    <cellStyle name="Followed Hyperlink" xfId="5133" builtinId="9" hidden="1"/>
    <cellStyle name="Followed Hyperlink" xfId="5135" builtinId="9" hidden="1"/>
    <cellStyle name="Followed Hyperlink" xfId="5137" builtinId="9" hidden="1"/>
    <cellStyle name="Followed Hyperlink" xfId="5139" builtinId="9" hidden="1"/>
    <cellStyle name="Followed Hyperlink" xfId="5141" builtinId="9" hidden="1"/>
    <cellStyle name="Followed Hyperlink" xfId="5145" builtinId="9" hidden="1"/>
    <cellStyle name="Followed Hyperlink" xfId="5147" builtinId="9" hidden="1"/>
    <cellStyle name="Followed Hyperlink" xfId="5144" builtinId="9" hidden="1"/>
    <cellStyle name="Followed Hyperlink" xfId="5142" builtinId="9" hidden="1"/>
    <cellStyle name="Followed Hyperlink" xfId="5151" builtinId="9" hidden="1"/>
    <cellStyle name="Followed Hyperlink" xfId="5153" builtinId="9" hidden="1"/>
    <cellStyle name="Followed Hyperlink" xfId="5155" builtinId="9" hidden="1"/>
    <cellStyle name="Followed Hyperlink" xfId="5157" builtinId="9" hidden="1"/>
    <cellStyle name="Followed Hyperlink" xfId="5159" builtinId="9" hidden="1"/>
    <cellStyle name="Followed Hyperlink" xfId="5161" builtinId="9" hidden="1"/>
    <cellStyle name="Followed Hyperlink" xfId="5163" builtinId="9" hidden="1"/>
    <cellStyle name="Followed Hyperlink" xfId="5165" builtinId="9" hidden="1"/>
    <cellStyle name="Followed Hyperlink" xfId="5167" builtinId="9" hidden="1"/>
    <cellStyle name="Followed Hyperlink" xfId="5169" builtinId="9" hidden="1"/>
    <cellStyle name="Followed Hyperlink" xfId="5171" builtinId="9" hidden="1"/>
    <cellStyle name="Followed Hyperlink" xfId="5173" builtinId="9" hidden="1"/>
    <cellStyle name="Followed Hyperlink" xfId="5175" builtinId="9" hidden="1"/>
    <cellStyle name="Followed Hyperlink" xfId="5177" builtinId="9" hidden="1"/>
    <cellStyle name="Followed Hyperlink" xfId="5179" builtinId="9" hidden="1"/>
    <cellStyle name="Followed Hyperlink" xfId="5181" builtinId="9" hidden="1"/>
    <cellStyle name="Followed Hyperlink" xfId="5183" builtinId="9" hidden="1"/>
    <cellStyle name="Followed Hyperlink" xfId="5185" builtinId="9" hidden="1"/>
    <cellStyle name="Followed Hyperlink" xfId="5187" builtinId="9" hidden="1"/>
    <cellStyle name="Followed Hyperlink" xfId="5189" builtinId="9" hidden="1"/>
    <cellStyle name="Followed Hyperlink" xfId="5191" builtinId="9" hidden="1"/>
    <cellStyle name="Followed Hyperlink" xfId="5193" builtinId="9" hidden="1"/>
    <cellStyle name="Followed Hyperlink" xfId="5195" builtinId="9" hidden="1"/>
    <cellStyle name="Followed Hyperlink" xfId="5197" builtinId="9" hidden="1"/>
    <cellStyle name="Followed Hyperlink" xfId="5199" builtinId="9" hidden="1"/>
    <cellStyle name="Followed Hyperlink" xfId="5201" builtinId="9" hidden="1"/>
    <cellStyle name="Followed Hyperlink" xfId="5203" builtinId="9" hidden="1"/>
    <cellStyle name="Followed Hyperlink" xfId="5205" builtinId="9" hidden="1"/>
    <cellStyle name="Followed Hyperlink" xfId="5207" builtinId="9" hidden="1"/>
    <cellStyle name="Followed Hyperlink" xfId="5209" builtinId="9" hidden="1"/>
    <cellStyle name="Followed Hyperlink" xfId="5211" builtinId="9" hidden="1"/>
    <cellStyle name="Followed Hyperlink" xfId="5213" builtinId="9" hidden="1"/>
    <cellStyle name="Followed Hyperlink" xfId="5215" builtinId="9" hidden="1"/>
    <cellStyle name="Followed Hyperlink" xfId="5217" builtinId="9" hidden="1"/>
    <cellStyle name="Followed Hyperlink" xfId="5219" builtinId="9" hidden="1"/>
    <cellStyle name="Followed Hyperlink" xfId="5221" builtinId="9" hidden="1"/>
    <cellStyle name="Followed Hyperlink" xfId="5223" builtinId="9" hidden="1"/>
    <cellStyle name="Followed Hyperlink" xfId="5225" builtinId="9" hidden="1"/>
    <cellStyle name="Followed Hyperlink" xfId="5227" builtinId="9" hidden="1"/>
    <cellStyle name="Followed Hyperlink" xfId="5229" builtinId="9" hidden="1"/>
    <cellStyle name="Followed Hyperlink" xfId="5231" builtinId="9" hidden="1"/>
    <cellStyle name="Followed Hyperlink" xfId="5233" builtinId="9" hidden="1"/>
    <cellStyle name="Followed Hyperlink" xfId="5235" builtinId="9" hidden="1"/>
    <cellStyle name="Followed Hyperlink" xfId="5237" builtinId="9" hidden="1"/>
    <cellStyle name="Followed Hyperlink" xfId="5239" builtinId="9" hidden="1"/>
    <cellStyle name="Followed Hyperlink" xfId="5241" builtinId="9" hidden="1"/>
    <cellStyle name="Followed Hyperlink" xfId="5243" builtinId="9" hidden="1"/>
    <cellStyle name="Followed Hyperlink" xfId="5245" builtinId="9" hidden="1"/>
    <cellStyle name="Followed Hyperlink" xfId="5247" builtinId="9" hidden="1"/>
    <cellStyle name="Followed Hyperlink" xfId="5249" builtinId="9" hidden="1"/>
    <cellStyle name="Followed Hyperlink" xfId="5251" builtinId="9" hidden="1"/>
    <cellStyle name="Followed Hyperlink" xfId="5253" builtinId="9" hidden="1"/>
    <cellStyle name="Followed Hyperlink" xfId="5255" builtinId="9" hidden="1"/>
    <cellStyle name="Followed Hyperlink" xfId="5257" builtinId="9" hidden="1"/>
    <cellStyle name="Followed Hyperlink" xfId="5259" builtinId="9" hidden="1"/>
    <cellStyle name="Followed Hyperlink" xfId="5261" builtinId="9" hidden="1"/>
    <cellStyle name="Followed Hyperlink" xfId="5263" builtinId="9" hidden="1"/>
    <cellStyle name="Followed Hyperlink" xfId="5265" builtinId="9" hidden="1"/>
    <cellStyle name="Followed Hyperlink" xfId="5267" builtinId="9" hidden="1"/>
    <cellStyle name="Followed Hyperlink" xfId="5269" builtinId="9" hidden="1"/>
    <cellStyle name="Followed Hyperlink" xfId="5271" builtinId="9" hidden="1"/>
    <cellStyle name="Followed Hyperlink" xfId="5273" builtinId="9" hidden="1"/>
    <cellStyle name="Followed Hyperlink" xfId="5275" builtinId="9" hidden="1"/>
    <cellStyle name="Followed Hyperlink" xfId="5277" builtinId="9" hidden="1"/>
    <cellStyle name="Followed Hyperlink" xfId="5279" builtinId="9" hidden="1"/>
    <cellStyle name="Followed Hyperlink" xfId="5281" builtinId="9" hidden="1"/>
    <cellStyle name="Followed Hyperlink" xfId="5283" builtinId="9" hidden="1"/>
    <cellStyle name="Followed Hyperlink" xfId="5285" builtinId="9" hidden="1"/>
    <cellStyle name="Followed Hyperlink" xfId="5287" builtinId="9" hidden="1"/>
    <cellStyle name="Followed Hyperlink" xfId="5289" builtinId="9" hidden="1"/>
    <cellStyle name="Followed Hyperlink" xfId="5291" builtinId="9" hidden="1"/>
    <cellStyle name="Followed Hyperlink" xfId="5293" builtinId="9" hidden="1"/>
    <cellStyle name="Followed Hyperlink" xfId="5295" builtinId="9" hidden="1"/>
    <cellStyle name="Followed Hyperlink" xfId="5297" builtinId="9" hidden="1"/>
    <cellStyle name="Followed Hyperlink" xfId="5299" builtinId="9" hidden="1"/>
    <cellStyle name="Followed Hyperlink" xfId="5301" builtinId="9" hidden="1"/>
    <cellStyle name="Hyperlink" xfId="12" builtinId="8"/>
    <cellStyle name="Normal" xfId="0" builtinId="0"/>
    <cellStyle name="好 10" xfId="1077"/>
    <cellStyle name="好 11" xfId="1078"/>
    <cellStyle name="好 12" xfId="1079"/>
    <cellStyle name="好 13" xfId="1080"/>
    <cellStyle name="好 14" xfId="1081"/>
    <cellStyle name="好 15" xfId="1082"/>
    <cellStyle name="好 16" xfId="1083"/>
    <cellStyle name="好 17" xfId="1084"/>
    <cellStyle name="好 18" xfId="1085"/>
    <cellStyle name="好 19" xfId="1086"/>
    <cellStyle name="好 2" xfId="1087"/>
    <cellStyle name="好 2 2" xfId="1088"/>
    <cellStyle name="好 2 3" xfId="1089"/>
    <cellStyle name="好 2 4" xfId="1090"/>
    <cellStyle name="好 2 5" xfId="1091"/>
    <cellStyle name="好 2 6" xfId="1092"/>
    <cellStyle name="好 2 6 2" xfId="2739"/>
    <cellStyle name="好 2 7" xfId="1093"/>
    <cellStyle name="好 2 7 2" xfId="2740"/>
    <cellStyle name="好 2 8" xfId="2738"/>
    <cellStyle name="好 20" xfId="1094"/>
    <cellStyle name="好 21" xfId="1095"/>
    <cellStyle name="好 22" xfId="1096"/>
    <cellStyle name="好 22 2" xfId="2741"/>
    <cellStyle name="好 23" xfId="1097"/>
    <cellStyle name="好 23 2" xfId="2742"/>
    <cellStyle name="好 24" xfId="1098"/>
    <cellStyle name="好 24 2" xfId="2743"/>
    <cellStyle name="好 3" xfId="1099"/>
    <cellStyle name="好 3 2" xfId="1100"/>
    <cellStyle name="好 3 2 2" xfId="2744"/>
    <cellStyle name="好 3 3" xfId="1101"/>
    <cellStyle name="好 3 3 2" xfId="2745"/>
    <cellStyle name="好 4" xfId="1102"/>
    <cellStyle name="好 4 2" xfId="1103"/>
    <cellStyle name="好 4 2 2" xfId="2746"/>
    <cellStyle name="好 4 3" xfId="1104"/>
    <cellStyle name="好 4 3 2" xfId="2747"/>
    <cellStyle name="好 5" xfId="1105"/>
    <cellStyle name="好 5 2" xfId="1106"/>
    <cellStyle name="好 5 2 2" xfId="2748"/>
    <cellStyle name="好 5 3" xfId="1107"/>
    <cellStyle name="好 5 3 2" xfId="2749"/>
    <cellStyle name="好 6" xfId="1108"/>
    <cellStyle name="好 6 2" xfId="1109"/>
    <cellStyle name="好 6 2 2" xfId="2750"/>
    <cellStyle name="好 6 3" xfId="1110"/>
    <cellStyle name="好 6 3 2" xfId="2751"/>
    <cellStyle name="好 7" xfId="1111"/>
    <cellStyle name="好 7 2" xfId="1112"/>
    <cellStyle name="好 7 2 2" xfId="2752"/>
    <cellStyle name="好 7 3" xfId="1113"/>
    <cellStyle name="好 7 3 2" xfId="2753"/>
    <cellStyle name="好 8" xfId="1114"/>
    <cellStyle name="好 9" xfId="1115"/>
    <cellStyle name="差 10" xfId="911"/>
    <cellStyle name="差 11" xfId="912"/>
    <cellStyle name="差 12" xfId="913"/>
    <cellStyle name="差 13" xfId="914"/>
    <cellStyle name="差 14" xfId="915"/>
    <cellStyle name="差 15" xfId="916"/>
    <cellStyle name="差 16" xfId="917"/>
    <cellStyle name="差 17" xfId="918"/>
    <cellStyle name="差 18" xfId="919"/>
    <cellStyle name="差 19" xfId="920"/>
    <cellStyle name="差 2" xfId="921"/>
    <cellStyle name="差 2 2" xfId="922"/>
    <cellStyle name="差 2 3" xfId="923"/>
    <cellStyle name="差 2 4" xfId="924"/>
    <cellStyle name="差 2 5" xfId="925"/>
    <cellStyle name="差 2 6" xfId="926"/>
    <cellStyle name="差 2 6 2" xfId="2696"/>
    <cellStyle name="差 2 7" xfId="927"/>
    <cellStyle name="差 2 7 2" xfId="2697"/>
    <cellStyle name="差 2 8" xfId="2695"/>
    <cellStyle name="差 20" xfId="928"/>
    <cellStyle name="差 21" xfId="929"/>
    <cellStyle name="差 22" xfId="930"/>
    <cellStyle name="差 22 2" xfId="2698"/>
    <cellStyle name="差 23" xfId="931"/>
    <cellStyle name="差 23 2" xfId="2699"/>
    <cellStyle name="差 24" xfId="932"/>
    <cellStyle name="差 24 2" xfId="2700"/>
    <cellStyle name="差 3" xfId="933"/>
    <cellStyle name="差 3 2" xfId="934"/>
    <cellStyle name="差 3 2 2" xfId="2701"/>
    <cellStyle name="差 3 3" xfId="935"/>
    <cellStyle name="差 3 3 2" xfId="2702"/>
    <cellStyle name="差 4" xfId="936"/>
    <cellStyle name="差 4 2" xfId="937"/>
    <cellStyle name="差 4 2 2" xfId="2703"/>
    <cellStyle name="差 4 3" xfId="938"/>
    <cellStyle name="差 4 3 2" xfId="2704"/>
    <cellStyle name="差 5" xfId="939"/>
    <cellStyle name="差 5 2" xfId="940"/>
    <cellStyle name="差 5 2 2" xfId="2705"/>
    <cellStyle name="差 5 3" xfId="941"/>
    <cellStyle name="差 5 3 2" xfId="2706"/>
    <cellStyle name="差 6" xfId="942"/>
    <cellStyle name="差 6 2" xfId="943"/>
    <cellStyle name="差 6 2 2" xfId="2707"/>
    <cellStyle name="差 6 3" xfId="944"/>
    <cellStyle name="差 6 3 2" xfId="2708"/>
    <cellStyle name="差 7" xfId="945"/>
    <cellStyle name="差 7 2" xfId="946"/>
    <cellStyle name="差 7 2 2" xfId="2709"/>
    <cellStyle name="差 7 3" xfId="947"/>
    <cellStyle name="差 7 3 2" xfId="2710"/>
    <cellStyle name="差 8" xfId="948"/>
    <cellStyle name="差 9" xfId="949"/>
    <cellStyle name="常规 10" xfId="950"/>
    <cellStyle name="常规 10 2" xfId="951"/>
    <cellStyle name="常规 11" xfId="952"/>
    <cellStyle name="常规 11 2" xfId="953"/>
    <cellStyle name="常规 12" xfId="954"/>
    <cellStyle name="常规 12 2" xfId="955"/>
    <cellStyle name="常规 13" xfId="956"/>
    <cellStyle name="常规 13 2" xfId="957"/>
    <cellStyle name="常规 14" xfId="958"/>
    <cellStyle name="常规 14 2" xfId="959"/>
    <cellStyle name="常规 15" xfId="960"/>
    <cellStyle name="常规 15 2" xfId="961"/>
    <cellStyle name="常规 16" xfId="962"/>
    <cellStyle name="常规 16 2" xfId="963"/>
    <cellStyle name="常规 17" xfId="964"/>
    <cellStyle name="常规 17 2" xfId="965"/>
    <cellStyle name="常规 18" xfId="966"/>
    <cellStyle name="常规 18 2" xfId="967"/>
    <cellStyle name="常规 19" xfId="968"/>
    <cellStyle name="常规 19 2" xfId="969"/>
    <cellStyle name="常规 2" xfId="1"/>
    <cellStyle name="常规 2 10" xfId="970"/>
    <cellStyle name="常规 2 11" xfId="971"/>
    <cellStyle name="常规 2 12" xfId="972"/>
    <cellStyle name="常规 2 13" xfId="973"/>
    <cellStyle name="常规 2 14" xfId="974"/>
    <cellStyle name="常规 2 15" xfId="975"/>
    <cellStyle name="常规 2 16" xfId="976"/>
    <cellStyle name="常规 2 17" xfId="977"/>
    <cellStyle name="常规 2 18" xfId="978"/>
    <cellStyle name="常规 2 19" xfId="979"/>
    <cellStyle name="常规 2 2" xfId="2"/>
    <cellStyle name="常规 2 2 2" xfId="980"/>
    <cellStyle name="常规 2 2 2 2" xfId="1912"/>
    <cellStyle name="常规 2 2 2 2 2" xfId="2711"/>
    <cellStyle name="常规 2 2 2 2 2 2" xfId="3178"/>
    <cellStyle name="常规 2 2 2 3" xfId="2112"/>
    <cellStyle name="常规 2 2 2 4" xfId="2289"/>
    <cellStyle name="常规 2 2 2 5" xfId="3516"/>
    <cellStyle name="常规 2 2 2 6" xfId="3682"/>
    <cellStyle name="常规 2 2 3" xfId="1924"/>
    <cellStyle name="常规 2 2 4" xfId="1936"/>
    <cellStyle name="常规 2 2 5" xfId="2275"/>
    <cellStyle name="常规 2 20" xfId="981"/>
    <cellStyle name="常规 2 21" xfId="982"/>
    <cellStyle name="常规 2 22" xfId="983"/>
    <cellStyle name="常规 2 22 2" xfId="2712"/>
    <cellStyle name="常规 2 23" xfId="984"/>
    <cellStyle name="常规 2 23 2" xfId="2713"/>
    <cellStyle name="常规 2 3" xfId="3"/>
    <cellStyle name="常规 2 3 2" xfId="985"/>
    <cellStyle name="常规 2 3 2 2" xfId="1913"/>
    <cellStyle name="常规 2 3 2 2 2" xfId="2714"/>
    <cellStyle name="常规 2 3 2 2 2 2" xfId="3179"/>
    <cellStyle name="常规 2 3 2 3" xfId="2113"/>
    <cellStyle name="常规 2 3 2 4" xfId="2290"/>
    <cellStyle name="常规 2 3 2 5" xfId="3517"/>
    <cellStyle name="常规 2 3 2 6" xfId="3683"/>
    <cellStyle name="常规 2 3 3" xfId="1925"/>
    <cellStyle name="常规 2 3 4" xfId="1937"/>
    <cellStyle name="常规 2 3 5" xfId="2277"/>
    <cellStyle name="常规 2 4" xfId="4"/>
    <cellStyle name="常规 2 4 2" xfId="986"/>
    <cellStyle name="常规 2 4 2 2" xfId="1915"/>
    <cellStyle name="常规 2 4 2 2 2" xfId="2715"/>
    <cellStyle name="常规 2 4 2 2 2 2" xfId="3180"/>
    <cellStyle name="常规 2 4 2 3" xfId="2115"/>
    <cellStyle name="常规 2 4 2 4" xfId="2291"/>
    <cellStyle name="常规 2 4 2 5" xfId="3519"/>
    <cellStyle name="常规 2 4 2 6" xfId="3684"/>
    <cellStyle name="常规 2 4 3" xfId="1927"/>
    <cellStyle name="常规 2 4 4" xfId="1939"/>
    <cellStyle name="常规 2 4 5" xfId="2280"/>
    <cellStyle name="常规 2 5" xfId="5"/>
    <cellStyle name="常规 2 5 2" xfId="987"/>
    <cellStyle name="常规 2 5 2 2" xfId="1916"/>
    <cellStyle name="常规 2 5 2 2 2" xfId="2716"/>
    <cellStyle name="常规 2 5 2 2 2 2" xfId="3181"/>
    <cellStyle name="常规 2 5 2 3" xfId="2116"/>
    <cellStyle name="常规 2 5 2 4" xfId="2292"/>
    <cellStyle name="常规 2 5 2 5" xfId="3520"/>
    <cellStyle name="常规 2 5 2 6" xfId="3685"/>
    <cellStyle name="常规 2 5 3" xfId="1928"/>
    <cellStyle name="常规 2 5 4" xfId="1940"/>
    <cellStyle name="常规 2 5 5" xfId="2281"/>
    <cellStyle name="常规 2 6" xfId="6"/>
    <cellStyle name="常规 2 6 2" xfId="988"/>
    <cellStyle name="常规 2 6 2 2" xfId="1918"/>
    <cellStyle name="常规 2 6 2 2 2" xfId="2717"/>
    <cellStyle name="常规 2 6 2 2 2 2" xfId="3183"/>
    <cellStyle name="常规 2 6 2 3" xfId="2118"/>
    <cellStyle name="常规 2 6 2 4" xfId="2294"/>
    <cellStyle name="常规 2 6 2 5" xfId="3522"/>
    <cellStyle name="常规 2 6 2 6" xfId="3687"/>
    <cellStyle name="常规 2 6 3" xfId="1930"/>
    <cellStyle name="常规 2 6 4" xfId="1942"/>
    <cellStyle name="常规 2 6 5" xfId="2283"/>
    <cellStyle name="常规 2 7" xfId="989"/>
    <cellStyle name="常规 2 7 2" xfId="1907"/>
    <cellStyle name="常规 2 7 2 2" xfId="1917"/>
    <cellStyle name="常规 2 7 2 2 2" xfId="3182"/>
    <cellStyle name="常规 2 7 2 3" xfId="2117"/>
    <cellStyle name="常规 2 7 2 4" xfId="2293"/>
    <cellStyle name="常规 2 7 2 5" xfId="3521"/>
    <cellStyle name="常规 2 7 2 6" xfId="3686"/>
    <cellStyle name="常规 2 7 3" xfId="1929"/>
    <cellStyle name="常规 2 7 4" xfId="1941"/>
    <cellStyle name="常规 2 7 5" xfId="2105"/>
    <cellStyle name="常规 2 7 5 2" xfId="2718"/>
    <cellStyle name="常规 2 7 5 2 2" xfId="3340"/>
    <cellStyle name="常规 2 7 6" xfId="2282"/>
    <cellStyle name="常规 2 7 7" xfId="3509"/>
    <cellStyle name="常规 2 7 8" xfId="3679"/>
    <cellStyle name="常规 2 8" xfId="990"/>
    <cellStyle name="常规 2 8 2" xfId="2301"/>
    <cellStyle name="常规 2 8 2 2" xfId="2719"/>
    <cellStyle name="常规 2 9" xfId="991"/>
    <cellStyle name="常规 20" xfId="992"/>
    <cellStyle name="常规 20 2" xfId="993"/>
    <cellStyle name="常规 21" xfId="994"/>
    <cellStyle name="常规 21 2" xfId="995"/>
    <cellStyle name="常规 22" xfId="996"/>
    <cellStyle name="常规 22 2" xfId="997"/>
    <cellStyle name="常规 23" xfId="998"/>
    <cellStyle name="常规 23 2" xfId="999"/>
    <cellStyle name="常规 24" xfId="1000"/>
    <cellStyle name="常规 24 2" xfId="1001"/>
    <cellStyle name="常规 25" xfId="1002"/>
    <cellStyle name="常规 25 2" xfId="1003"/>
    <cellStyle name="常规 26" xfId="1004"/>
    <cellStyle name="常规 26 2" xfId="1005"/>
    <cellStyle name="常规 27" xfId="1006"/>
    <cellStyle name="常规 27 2" xfId="1007"/>
    <cellStyle name="常规 28" xfId="1008"/>
    <cellStyle name="常规 28 2" xfId="1009"/>
    <cellStyle name="常规 29" xfId="1010"/>
    <cellStyle name="常规 29 2" xfId="1011"/>
    <cellStyle name="常规 3" xfId="7"/>
    <cellStyle name="常规 3 2" xfId="8"/>
    <cellStyle name="常规 3 2 2" xfId="1013"/>
    <cellStyle name="常规 3 2 2 2" xfId="1919"/>
    <cellStyle name="常规 3 2 2 2 2" xfId="2721"/>
    <cellStyle name="常规 3 2 2 2 2 2" xfId="3184"/>
    <cellStyle name="常规 3 2 2 3" xfId="2119"/>
    <cellStyle name="常规 3 2 2 4" xfId="2295"/>
    <cellStyle name="常规 3 2 2 5" xfId="3523"/>
    <cellStyle name="常规 3 2 2 6" xfId="3688"/>
    <cellStyle name="常规 3 2 3" xfId="1931"/>
    <cellStyle name="常规 3 2 4" xfId="1943"/>
    <cellStyle name="常规 3 2 5" xfId="2284"/>
    <cellStyle name="常规 3 3" xfId="9"/>
    <cellStyle name="常规 3 3 2" xfId="1014"/>
    <cellStyle name="常规 3 3 2 2" xfId="1920"/>
    <cellStyle name="常规 3 3 2 2 2" xfId="2722"/>
    <cellStyle name="常规 3 3 2 2 2 2" xfId="3185"/>
    <cellStyle name="常规 3 3 2 3" xfId="2120"/>
    <cellStyle name="常规 3 3 2 4" xfId="2296"/>
    <cellStyle name="常规 3 3 2 5" xfId="3524"/>
    <cellStyle name="常规 3 3 2 6" xfId="3689"/>
    <cellStyle name="常规 3 3 3" xfId="1932"/>
    <cellStyle name="常规 3 3 4" xfId="1944"/>
    <cellStyle name="常规 3 3 5" xfId="2285"/>
    <cellStyle name="常规 3 4" xfId="10"/>
    <cellStyle name="常规 3 4 2" xfId="1015"/>
    <cellStyle name="常规 3 4 2 2" xfId="1921"/>
    <cellStyle name="常规 3 4 2 2 2" xfId="2723"/>
    <cellStyle name="常规 3 4 2 2 2 2" xfId="3186"/>
    <cellStyle name="常规 3 4 2 3" xfId="2121"/>
    <cellStyle name="常规 3 4 2 4" xfId="2297"/>
    <cellStyle name="常规 3 4 2 5" xfId="3525"/>
    <cellStyle name="常规 3 4 2 6" xfId="3690"/>
    <cellStyle name="常规 3 4 3" xfId="1933"/>
    <cellStyle name="常规 3 4 4" xfId="1945"/>
    <cellStyle name="常规 3 4 5" xfId="2286"/>
    <cellStyle name="常规 3 5" xfId="1012"/>
    <cellStyle name="常规 3 5 2" xfId="1910"/>
    <cellStyle name="常规 3 5 2 2" xfId="1922"/>
    <cellStyle name="常规 3 5 2 2 2" xfId="3187"/>
    <cellStyle name="常规 3 5 2 3" xfId="2122"/>
    <cellStyle name="常规 3 5 2 4" xfId="2298"/>
    <cellStyle name="常规 3 5 2 5" xfId="3526"/>
    <cellStyle name="常规 3 5 2 6" xfId="3691"/>
    <cellStyle name="常规 3 5 3" xfId="1934"/>
    <cellStyle name="常规 3 5 4" xfId="1946"/>
    <cellStyle name="常规 3 5 5" xfId="2110"/>
    <cellStyle name="常规 3 5 5 2" xfId="2720"/>
    <cellStyle name="常规 3 5 5 2 2" xfId="3341"/>
    <cellStyle name="常规 3 5 6" xfId="2287"/>
    <cellStyle name="常规 3 5 7" xfId="3514"/>
    <cellStyle name="常规 3 5 8" xfId="3680"/>
    <cellStyle name="常规 3 6" xfId="1914"/>
    <cellStyle name="常规 3 7" xfId="1926"/>
    <cellStyle name="常规 3 8" xfId="1938"/>
    <cellStyle name="常规 3 9" xfId="2278"/>
    <cellStyle name="常规 30" xfId="1016"/>
    <cellStyle name="常规 30 2" xfId="1017"/>
    <cellStyle name="常规 31" xfId="1018"/>
    <cellStyle name="常规 31 2" xfId="1019"/>
    <cellStyle name="常规 32" xfId="1020"/>
    <cellStyle name="常规 32 2" xfId="1021"/>
    <cellStyle name="常规 33" xfId="1022"/>
    <cellStyle name="常规 33 2" xfId="1023"/>
    <cellStyle name="常规 34" xfId="1024"/>
    <cellStyle name="常规 34 2" xfId="1025"/>
    <cellStyle name="常规 35" xfId="1026"/>
    <cellStyle name="常规 35 2" xfId="1027"/>
    <cellStyle name="常规 36" xfId="1028"/>
    <cellStyle name="常规 36 2" xfId="1029"/>
    <cellStyle name="常规 37" xfId="1030"/>
    <cellStyle name="常规 37 2" xfId="1031"/>
    <cellStyle name="常规 38" xfId="1032"/>
    <cellStyle name="常规 38 2" xfId="1033"/>
    <cellStyle name="常规 39" xfId="1034"/>
    <cellStyle name="常规 39 2" xfId="1035"/>
    <cellStyle name="常规 4" xfId="11"/>
    <cellStyle name="常规 4 10" xfId="3694"/>
    <cellStyle name="常规 4 11" xfId="4037"/>
    <cellStyle name="常规 4 2" xfId="1036"/>
    <cellStyle name="常规 4 2 2" xfId="2302"/>
    <cellStyle name="常规 4 2 2 2" xfId="2724"/>
    <cellStyle name="常规 4 3" xfId="1037"/>
    <cellStyle name="常规 4 3 2" xfId="2725"/>
    <cellStyle name="常规 4 4" xfId="1038"/>
    <cellStyle name="常规 4 4 2" xfId="2726"/>
    <cellStyle name="常规 4 5" xfId="1904"/>
    <cellStyle name="常规 4 5 2" xfId="4202"/>
    <cellStyle name="常规 4 5 3" xfId="4614"/>
    <cellStyle name="常规 4 6" xfId="2102"/>
    <cellStyle name="常规 4 6 2" xfId="4362"/>
    <cellStyle name="常规 4 6 3" xfId="3806"/>
    <cellStyle name="常规 4 7" xfId="2279"/>
    <cellStyle name="常规 4 7 2" xfId="4520"/>
    <cellStyle name="常规 4 7 3" xfId="4521"/>
    <cellStyle name="常规 4 8" xfId="3506"/>
    <cellStyle name="常规 4 9" xfId="3678"/>
    <cellStyle name="常规 40" xfId="1039"/>
    <cellStyle name="常规 40 2" xfId="1040"/>
    <cellStyle name="常规 41" xfId="1041"/>
    <cellStyle name="常规 41 2" xfId="1042"/>
    <cellStyle name="常规 42" xfId="1043"/>
    <cellStyle name="常规 42 2" xfId="1044"/>
    <cellStyle name="常规 43" xfId="1045"/>
    <cellStyle name="常规 43 2" xfId="1046"/>
    <cellStyle name="常规 44" xfId="1047"/>
    <cellStyle name="常规 44 2" xfId="1048"/>
    <cellStyle name="常规 45" xfId="1049"/>
    <cellStyle name="常规 45 2" xfId="1050"/>
    <cellStyle name="常规 46" xfId="1051"/>
    <cellStyle name="常规 46 2" xfId="1052"/>
    <cellStyle name="常规 47" xfId="1053"/>
    <cellStyle name="常规 47 2" xfId="1054"/>
    <cellStyle name="常规 48" xfId="1055"/>
    <cellStyle name="常规 48 2" xfId="1056"/>
    <cellStyle name="常规 49 2" xfId="1057"/>
    <cellStyle name="常规 5" xfId="13"/>
    <cellStyle name="常规 5 2" xfId="1058"/>
    <cellStyle name="常规 5 2 2" xfId="2303"/>
    <cellStyle name="常规 5 2 2 2" xfId="2727"/>
    <cellStyle name="常规 5 3" xfId="1059"/>
    <cellStyle name="常规 5 3 2" xfId="2728"/>
    <cellStyle name="常规 5 4" xfId="1060"/>
    <cellStyle name="常规 5 4 2" xfId="2729"/>
    <cellStyle name="常规 5 5" xfId="1911"/>
    <cellStyle name="常规 5 6" xfId="2111"/>
    <cellStyle name="常规 5 7" xfId="2288"/>
    <cellStyle name="常规 5 8" xfId="3515"/>
    <cellStyle name="常规 5 9" xfId="3681"/>
    <cellStyle name="常规 50" xfId="1061"/>
    <cellStyle name="常规 50 2" xfId="2730"/>
    <cellStyle name="常规 51" xfId="1062"/>
    <cellStyle name="常规 51 2" xfId="2731"/>
    <cellStyle name="常规 6" xfId="1063"/>
    <cellStyle name="常规 6 2" xfId="1064"/>
    <cellStyle name="常规 6 3" xfId="1065"/>
    <cellStyle name="常规 6 3 2" xfId="2732"/>
    <cellStyle name="常规 6 4" xfId="1066"/>
    <cellStyle name="常规 6 4 2" xfId="2733"/>
    <cellStyle name="常规 6 5" xfId="1923"/>
    <cellStyle name="常规 6 6" xfId="2123"/>
    <cellStyle name="常规 6 7" xfId="2299"/>
    <cellStyle name="常规 6 8" xfId="3527"/>
    <cellStyle name="常规 6 9" xfId="3692"/>
    <cellStyle name="常规 7" xfId="1067"/>
    <cellStyle name="常规 7 2" xfId="1068"/>
    <cellStyle name="常规 7 3" xfId="1069"/>
    <cellStyle name="常规 7 3 2" xfId="2734"/>
    <cellStyle name="常规 7 4" xfId="1070"/>
    <cellStyle name="常规 7 4 2" xfId="2735"/>
    <cellStyle name="常规 7 5" xfId="1935"/>
    <cellStyle name="常规 7 6" xfId="2135"/>
    <cellStyle name="常规 7 7" xfId="2300"/>
    <cellStyle name="常规 7 8" xfId="3539"/>
    <cellStyle name="常规 7 9" xfId="3693"/>
    <cellStyle name="常规 8" xfId="1071"/>
    <cellStyle name="常规 8 2" xfId="1072"/>
    <cellStyle name="常规 8 3" xfId="1073"/>
    <cellStyle name="常规 8 3 2" xfId="2736"/>
    <cellStyle name="常规 8 4" xfId="1074"/>
    <cellStyle name="常规 8 4 2" xfId="2737"/>
    <cellStyle name="常规 8 5" xfId="2276"/>
    <cellStyle name="常规 9" xfId="1075"/>
    <cellStyle name="常规 9 2" xfId="1076"/>
    <cellStyle name="强调文字颜色 1 10" xfId="1350"/>
    <cellStyle name="强调文字颜色 1 11" xfId="1351"/>
    <cellStyle name="强调文字颜色 1 12" xfId="1352"/>
    <cellStyle name="强调文字颜色 1 13" xfId="1353"/>
    <cellStyle name="强调文字颜色 1 14" xfId="1354"/>
    <cellStyle name="强调文字颜色 1 15" xfId="1355"/>
    <cellStyle name="强调文字颜色 1 16" xfId="1356"/>
    <cellStyle name="强调文字颜色 1 17" xfId="1357"/>
    <cellStyle name="强调文字颜色 1 18" xfId="1358"/>
    <cellStyle name="强调文字颜色 1 19" xfId="1359"/>
    <cellStyle name="强调文字颜色 1 2" xfId="1360"/>
    <cellStyle name="强调文字颜色 1 2 2" xfId="1361"/>
    <cellStyle name="强调文字颜色 1 2 3" xfId="1362"/>
    <cellStyle name="强调文字颜色 1 2 4" xfId="1363"/>
    <cellStyle name="强调文字颜色 1 2 5" xfId="1364"/>
    <cellStyle name="强调文字颜色 1 2 6" xfId="1365"/>
    <cellStyle name="强调文字颜色 1 2 6 2" xfId="2851"/>
    <cellStyle name="强调文字颜色 1 2 7" xfId="1366"/>
    <cellStyle name="强调文字颜色 1 2 7 2" xfId="2852"/>
    <cellStyle name="强调文字颜色 1 2 8" xfId="2850"/>
    <cellStyle name="强调文字颜色 1 20" xfId="1367"/>
    <cellStyle name="强调文字颜色 1 21" xfId="1368"/>
    <cellStyle name="强调文字颜色 1 22" xfId="1369"/>
    <cellStyle name="强调文字颜色 1 22 2" xfId="2853"/>
    <cellStyle name="强调文字颜色 1 23" xfId="1370"/>
    <cellStyle name="强调文字颜色 1 23 2" xfId="2854"/>
    <cellStyle name="强调文字颜色 1 24" xfId="1371"/>
    <cellStyle name="强调文字颜色 1 24 2" xfId="2855"/>
    <cellStyle name="强调文字颜色 1 3" xfId="1372"/>
    <cellStyle name="强调文字颜色 1 3 2" xfId="1373"/>
    <cellStyle name="强调文字颜色 1 3 2 2" xfId="2856"/>
    <cellStyle name="强调文字颜色 1 3 3" xfId="1374"/>
    <cellStyle name="强调文字颜色 1 3 3 2" xfId="2857"/>
    <cellStyle name="强调文字颜色 1 4" xfId="1375"/>
    <cellStyle name="强调文字颜色 1 4 2" xfId="1376"/>
    <cellStyle name="强调文字颜色 1 4 2 2" xfId="2858"/>
    <cellStyle name="强调文字颜色 1 4 3" xfId="1377"/>
    <cellStyle name="强调文字颜色 1 4 3 2" xfId="2859"/>
    <cellStyle name="强调文字颜色 1 5" xfId="1378"/>
    <cellStyle name="强调文字颜色 1 5 2" xfId="1379"/>
    <cellStyle name="强调文字颜色 1 5 2 2" xfId="2860"/>
    <cellStyle name="强调文字颜色 1 5 3" xfId="1380"/>
    <cellStyle name="强调文字颜色 1 5 3 2" xfId="2861"/>
    <cellStyle name="强调文字颜色 1 6" xfId="1381"/>
    <cellStyle name="强调文字颜色 1 6 2" xfId="1382"/>
    <cellStyle name="强调文字颜色 1 6 2 2" xfId="2862"/>
    <cellStyle name="强调文字颜色 1 6 3" xfId="1383"/>
    <cellStyle name="强调文字颜色 1 6 3 2" xfId="2863"/>
    <cellStyle name="强调文字颜色 1 7" xfId="1384"/>
    <cellStyle name="强调文字颜色 1 7 2" xfId="1385"/>
    <cellStyle name="强调文字颜色 1 7 2 2" xfId="2864"/>
    <cellStyle name="强调文字颜色 1 7 3" xfId="1386"/>
    <cellStyle name="强调文字颜色 1 7 3 2" xfId="2865"/>
    <cellStyle name="强调文字颜色 1 8" xfId="1387"/>
    <cellStyle name="强调文字颜色 1 9" xfId="1388"/>
    <cellStyle name="强调文字颜色 2 10" xfId="1389"/>
    <cellStyle name="强调文字颜色 2 11" xfId="1390"/>
    <cellStyle name="强调文字颜色 2 12" xfId="1391"/>
    <cellStyle name="强调文字颜色 2 13" xfId="1392"/>
    <cellStyle name="强调文字颜色 2 14" xfId="1393"/>
    <cellStyle name="强调文字颜色 2 15" xfId="1394"/>
    <cellStyle name="强调文字颜色 2 16" xfId="1395"/>
    <cellStyle name="强调文字颜色 2 17" xfId="1396"/>
    <cellStyle name="强调文字颜色 2 18" xfId="1397"/>
    <cellStyle name="强调文字颜色 2 19" xfId="1398"/>
    <cellStyle name="强调文字颜色 2 2" xfId="1399"/>
    <cellStyle name="强调文字颜色 2 2 2" xfId="1400"/>
    <cellStyle name="强调文字颜色 2 2 3" xfId="1401"/>
    <cellStyle name="强调文字颜色 2 2 4" xfId="1402"/>
    <cellStyle name="强调文字颜色 2 2 5" xfId="1403"/>
    <cellStyle name="强调文字颜色 2 2 6" xfId="1404"/>
    <cellStyle name="强调文字颜色 2 2 6 2" xfId="2867"/>
    <cellStyle name="强调文字颜色 2 2 7" xfId="1405"/>
    <cellStyle name="强调文字颜色 2 2 7 2" xfId="2868"/>
    <cellStyle name="强调文字颜色 2 2 8" xfId="2866"/>
    <cellStyle name="强调文字颜色 2 20" xfId="1406"/>
    <cellStyle name="强调文字颜色 2 21" xfId="1407"/>
    <cellStyle name="强调文字颜色 2 22" xfId="1408"/>
    <cellStyle name="强调文字颜色 2 22 2" xfId="2869"/>
    <cellStyle name="强调文字颜色 2 23" xfId="1409"/>
    <cellStyle name="强调文字颜色 2 23 2" xfId="2870"/>
    <cellStyle name="强调文字颜色 2 24" xfId="1410"/>
    <cellStyle name="强调文字颜色 2 24 2" xfId="2871"/>
    <cellStyle name="强调文字颜色 2 3" xfId="1411"/>
    <cellStyle name="强调文字颜色 2 3 2" xfId="1412"/>
    <cellStyle name="强调文字颜色 2 3 2 2" xfId="2872"/>
    <cellStyle name="强调文字颜色 2 3 3" xfId="1413"/>
    <cellStyle name="强调文字颜色 2 3 3 2" xfId="2873"/>
    <cellStyle name="强调文字颜色 2 4" xfId="1414"/>
    <cellStyle name="强调文字颜色 2 4 2" xfId="1415"/>
    <cellStyle name="强调文字颜色 2 4 2 2" xfId="2874"/>
    <cellStyle name="强调文字颜色 2 4 3" xfId="1416"/>
    <cellStyle name="强调文字颜色 2 4 3 2" xfId="2875"/>
    <cellStyle name="强调文字颜色 2 5" xfId="1417"/>
    <cellStyle name="强调文字颜色 2 5 2" xfId="1418"/>
    <cellStyle name="强调文字颜色 2 5 2 2" xfId="2876"/>
    <cellStyle name="强调文字颜色 2 5 3" xfId="1419"/>
    <cellStyle name="强调文字颜色 2 5 3 2" xfId="2877"/>
    <cellStyle name="强调文字颜色 2 6" xfId="1420"/>
    <cellStyle name="强调文字颜色 2 6 2" xfId="1421"/>
    <cellStyle name="强调文字颜色 2 6 2 2" xfId="2878"/>
    <cellStyle name="强调文字颜色 2 6 3" xfId="1422"/>
    <cellStyle name="强调文字颜色 2 6 3 2" xfId="2879"/>
    <cellStyle name="强调文字颜色 2 7" xfId="1423"/>
    <cellStyle name="强调文字颜色 2 7 2" xfId="1424"/>
    <cellStyle name="强调文字颜色 2 7 2 2" xfId="2880"/>
    <cellStyle name="强调文字颜色 2 7 3" xfId="1425"/>
    <cellStyle name="强调文字颜色 2 7 3 2" xfId="2881"/>
    <cellStyle name="强调文字颜色 2 8" xfId="1426"/>
    <cellStyle name="强调文字颜色 2 9" xfId="1427"/>
    <cellStyle name="强调文字颜色 3 10" xfId="1428"/>
    <cellStyle name="强调文字颜色 3 11" xfId="1429"/>
    <cellStyle name="强调文字颜色 3 12" xfId="1430"/>
    <cellStyle name="强调文字颜色 3 13" xfId="1431"/>
    <cellStyle name="强调文字颜色 3 14" xfId="1432"/>
    <cellStyle name="强调文字颜色 3 15" xfId="1433"/>
    <cellStyle name="强调文字颜色 3 16" xfId="1434"/>
    <cellStyle name="强调文字颜色 3 17" xfId="1435"/>
    <cellStyle name="强调文字颜色 3 18" xfId="1436"/>
    <cellStyle name="强调文字颜色 3 19" xfId="1437"/>
    <cellStyle name="强调文字颜色 3 2" xfId="1438"/>
    <cellStyle name="强调文字颜色 3 2 2" xfId="1439"/>
    <cellStyle name="强调文字颜色 3 2 3" xfId="1440"/>
    <cellStyle name="强调文字颜色 3 2 4" xfId="1441"/>
    <cellStyle name="强调文字颜色 3 2 5" xfId="1442"/>
    <cellStyle name="强调文字颜色 3 2 6" xfId="1443"/>
    <cellStyle name="强调文字颜色 3 2 6 2" xfId="2883"/>
    <cellStyle name="强调文字颜色 3 2 7" xfId="1444"/>
    <cellStyle name="强调文字颜色 3 2 7 2" xfId="2884"/>
    <cellStyle name="强调文字颜色 3 2 8" xfId="2882"/>
    <cellStyle name="强调文字颜色 3 20" xfId="1445"/>
    <cellStyle name="强调文字颜色 3 21" xfId="1446"/>
    <cellStyle name="强调文字颜色 3 22" xfId="1447"/>
    <cellStyle name="强调文字颜色 3 22 2" xfId="2885"/>
    <cellStyle name="强调文字颜色 3 23" xfId="1448"/>
    <cellStyle name="强调文字颜色 3 23 2" xfId="2886"/>
    <cellStyle name="强调文字颜色 3 24" xfId="1449"/>
    <cellStyle name="强调文字颜色 3 24 2" xfId="2887"/>
    <cellStyle name="强调文字颜色 3 3" xfId="1450"/>
    <cellStyle name="强调文字颜色 3 3 2" xfId="1451"/>
    <cellStyle name="强调文字颜色 3 3 2 2" xfId="2888"/>
    <cellStyle name="强调文字颜色 3 3 3" xfId="1452"/>
    <cellStyle name="强调文字颜色 3 3 3 2" xfId="2889"/>
    <cellStyle name="强调文字颜色 3 4" xfId="1453"/>
    <cellStyle name="强调文字颜色 3 4 2" xfId="1454"/>
    <cellStyle name="强调文字颜色 3 4 2 2" xfId="2890"/>
    <cellStyle name="强调文字颜色 3 4 3" xfId="1455"/>
    <cellStyle name="强调文字颜色 3 4 3 2" xfId="2891"/>
    <cellStyle name="强调文字颜色 3 5" xfId="1456"/>
    <cellStyle name="强调文字颜色 3 5 2" xfId="1457"/>
    <cellStyle name="强调文字颜色 3 5 2 2" xfId="2892"/>
    <cellStyle name="强调文字颜色 3 5 3" xfId="1458"/>
    <cellStyle name="强调文字颜色 3 5 3 2" xfId="2893"/>
    <cellStyle name="强调文字颜色 3 6" xfId="1459"/>
    <cellStyle name="强调文字颜色 3 6 2" xfId="1460"/>
    <cellStyle name="强调文字颜色 3 6 2 2" xfId="2894"/>
    <cellStyle name="强调文字颜色 3 6 3" xfId="1461"/>
    <cellStyle name="强调文字颜色 3 6 3 2" xfId="2895"/>
    <cellStyle name="强调文字颜色 3 7" xfId="1462"/>
    <cellStyle name="强调文字颜色 3 7 2" xfId="1463"/>
    <cellStyle name="强调文字颜色 3 7 2 2" xfId="2896"/>
    <cellStyle name="强调文字颜色 3 7 3" xfId="1464"/>
    <cellStyle name="强调文字颜色 3 7 3 2" xfId="2897"/>
    <cellStyle name="强调文字颜色 3 8" xfId="1465"/>
    <cellStyle name="强调文字颜色 3 9" xfId="1466"/>
    <cellStyle name="强调文字颜色 4 10" xfId="1467"/>
    <cellStyle name="强调文字颜色 4 11" xfId="1468"/>
    <cellStyle name="强调文字颜色 4 12" xfId="1469"/>
    <cellStyle name="强调文字颜色 4 13" xfId="1470"/>
    <cellStyle name="强调文字颜色 4 14" xfId="1471"/>
    <cellStyle name="强调文字颜色 4 15" xfId="1472"/>
    <cellStyle name="强调文字颜色 4 16" xfId="1473"/>
    <cellStyle name="强调文字颜色 4 17" xfId="1474"/>
    <cellStyle name="强调文字颜色 4 18" xfId="1475"/>
    <cellStyle name="强调文字颜色 4 19" xfId="1476"/>
    <cellStyle name="强调文字颜色 4 2" xfId="1477"/>
    <cellStyle name="强调文字颜色 4 2 2" xfId="1478"/>
    <cellStyle name="强调文字颜色 4 2 3" xfId="1479"/>
    <cellStyle name="强调文字颜色 4 2 4" xfId="1480"/>
    <cellStyle name="强调文字颜色 4 2 5" xfId="1481"/>
    <cellStyle name="强调文字颜色 4 2 6" xfId="1482"/>
    <cellStyle name="强调文字颜色 4 2 6 2" xfId="2899"/>
    <cellStyle name="强调文字颜色 4 2 7" xfId="1483"/>
    <cellStyle name="强调文字颜色 4 2 7 2" xfId="2900"/>
    <cellStyle name="强调文字颜色 4 2 8" xfId="2898"/>
    <cellStyle name="强调文字颜色 4 20" xfId="1484"/>
    <cellStyle name="强调文字颜色 4 21" xfId="1485"/>
    <cellStyle name="强调文字颜色 4 22" xfId="1486"/>
    <cellStyle name="强调文字颜色 4 22 2" xfId="2901"/>
    <cellStyle name="强调文字颜色 4 23" xfId="1487"/>
    <cellStyle name="强调文字颜色 4 23 2" xfId="2902"/>
    <cellStyle name="强调文字颜色 4 24" xfId="1488"/>
    <cellStyle name="强调文字颜色 4 24 2" xfId="2903"/>
    <cellStyle name="强调文字颜色 4 3" xfId="1489"/>
    <cellStyle name="强调文字颜色 4 3 2" xfId="1490"/>
    <cellStyle name="强调文字颜色 4 3 2 2" xfId="2904"/>
    <cellStyle name="强调文字颜色 4 3 3" xfId="1491"/>
    <cellStyle name="强调文字颜色 4 3 3 2" xfId="2905"/>
    <cellStyle name="强调文字颜色 4 4" xfId="1492"/>
    <cellStyle name="强调文字颜色 4 4 2" xfId="1493"/>
    <cellStyle name="强调文字颜色 4 4 2 2" xfId="2906"/>
    <cellStyle name="强调文字颜色 4 4 3" xfId="1494"/>
    <cellStyle name="强调文字颜色 4 4 3 2" xfId="2907"/>
    <cellStyle name="强调文字颜色 4 5" xfId="1495"/>
    <cellStyle name="强调文字颜色 4 5 2" xfId="1496"/>
    <cellStyle name="强调文字颜色 4 5 2 2" xfId="2908"/>
    <cellStyle name="强调文字颜色 4 5 3" xfId="1497"/>
    <cellStyle name="强调文字颜色 4 5 3 2" xfId="2909"/>
    <cellStyle name="强调文字颜色 4 6" xfId="1498"/>
    <cellStyle name="强调文字颜色 4 6 2" xfId="1499"/>
    <cellStyle name="强调文字颜色 4 6 2 2" xfId="2910"/>
    <cellStyle name="强调文字颜色 4 6 3" xfId="1500"/>
    <cellStyle name="强调文字颜色 4 6 3 2" xfId="2911"/>
    <cellStyle name="强调文字颜色 4 7" xfId="1501"/>
    <cellStyle name="强调文字颜色 4 7 2" xfId="1502"/>
    <cellStyle name="强调文字颜色 4 7 2 2" xfId="2912"/>
    <cellStyle name="强调文字颜色 4 7 3" xfId="1503"/>
    <cellStyle name="强调文字颜色 4 7 3 2" xfId="2913"/>
    <cellStyle name="强调文字颜色 4 8" xfId="1504"/>
    <cellStyle name="强调文字颜色 4 9" xfId="1505"/>
    <cellStyle name="强调文字颜色 5 10" xfId="1506"/>
    <cellStyle name="强调文字颜色 5 11" xfId="1507"/>
    <cellStyle name="强调文字颜色 5 12" xfId="1508"/>
    <cellStyle name="强调文字颜色 5 13" xfId="1509"/>
    <cellStyle name="强调文字颜色 5 14" xfId="1510"/>
    <cellStyle name="强调文字颜色 5 15" xfId="1511"/>
    <cellStyle name="强调文字颜色 5 16" xfId="1512"/>
    <cellStyle name="强调文字颜色 5 17" xfId="1513"/>
    <cellStyle name="强调文字颜色 5 18" xfId="1514"/>
    <cellStyle name="强调文字颜色 5 19" xfId="1515"/>
    <cellStyle name="强调文字颜色 5 2" xfId="1516"/>
    <cellStyle name="强调文字颜色 5 2 2" xfId="1517"/>
    <cellStyle name="强调文字颜色 5 2 3" xfId="1518"/>
    <cellStyle name="强调文字颜色 5 2 4" xfId="1519"/>
    <cellStyle name="强调文字颜色 5 2 5" xfId="1520"/>
    <cellStyle name="强调文字颜色 5 2 6" xfId="1521"/>
    <cellStyle name="强调文字颜色 5 2 6 2" xfId="2915"/>
    <cellStyle name="强调文字颜色 5 2 7" xfId="1522"/>
    <cellStyle name="强调文字颜色 5 2 7 2" xfId="2916"/>
    <cellStyle name="强调文字颜色 5 2 8" xfId="2914"/>
    <cellStyle name="强调文字颜色 5 20" xfId="1523"/>
    <cellStyle name="强调文字颜色 5 21" xfId="1524"/>
    <cellStyle name="强调文字颜色 5 22" xfId="1525"/>
    <cellStyle name="强调文字颜色 5 22 2" xfId="2917"/>
    <cellStyle name="强调文字颜色 5 23" xfId="1526"/>
    <cellStyle name="强调文字颜色 5 23 2" xfId="2918"/>
    <cellStyle name="强调文字颜色 5 24" xfId="1527"/>
    <cellStyle name="强调文字颜色 5 24 2" xfId="2919"/>
    <cellStyle name="强调文字颜色 5 3" xfId="1528"/>
    <cellStyle name="强调文字颜色 5 3 2" xfId="1529"/>
    <cellStyle name="强调文字颜色 5 3 2 2" xfId="2920"/>
    <cellStyle name="强调文字颜色 5 3 3" xfId="1530"/>
    <cellStyle name="强调文字颜色 5 3 3 2" xfId="2921"/>
    <cellStyle name="强调文字颜色 5 4" xfId="1531"/>
    <cellStyle name="强调文字颜色 5 4 2" xfId="1532"/>
    <cellStyle name="强调文字颜色 5 4 2 2" xfId="2922"/>
    <cellStyle name="强调文字颜色 5 4 3" xfId="1533"/>
    <cellStyle name="强调文字颜色 5 4 3 2" xfId="2923"/>
    <cellStyle name="强调文字颜色 5 5" xfId="1534"/>
    <cellStyle name="强调文字颜色 5 5 2" xfId="1535"/>
    <cellStyle name="强调文字颜色 5 5 2 2" xfId="2924"/>
    <cellStyle name="强调文字颜色 5 5 3" xfId="1536"/>
    <cellStyle name="强调文字颜色 5 5 3 2" xfId="2925"/>
    <cellStyle name="强调文字颜色 5 6" xfId="1537"/>
    <cellStyle name="强调文字颜色 5 6 2" xfId="1538"/>
    <cellStyle name="强调文字颜色 5 6 2 2" xfId="2926"/>
    <cellStyle name="强调文字颜色 5 6 3" xfId="1539"/>
    <cellStyle name="强调文字颜色 5 6 3 2" xfId="2927"/>
    <cellStyle name="强调文字颜色 5 7" xfId="1540"/>
    <cellStyle name="强调文字颜色 5 7 2" xfId="1541"/>
    <cellStyle name="强调文字颜色 5 7 2 2" xfId="2928"/>
    <cellStyle name="强调文字颜色 5 7 3" xfId="1542"/>
    <cellStyle name="强调文字颜色 5 7 3 2" xfId="2929"/>
    <cellStyle name="强调文字颜色 5 8" xfId="1543"/>
    <cellStyle name="强调文字颜色 5 9" xfId="1544"/>
    <cellStyle name="强调文字颜色 6 10" xfId="1545"/>
    <cellStyle name="强调文字颜色 6 11" xfId="1546"/>
    <cellStyle name="强调文字颜色 6 12" xfId="1547"/>
    <cellStyle name="强调文字颜色 6 13" xfId="1548"/>
    <cellStyle name="强调文字颜色 6 14" xfId="1549"/>
    <cellStyle name="强调文字颜色 6 15" xfId="1550"/>
    <cellStyle name="强调文字颜色 6 16" xfId="1551"/>
    <cellStyle name="强调文字颜色 6 17" xfId="1552"/>
    <cellStyle name="强调文字颜色 6 18" xfId="1553"/>
    <cellStyle name="强调文字颜色 6 19" xfId="1554"/>
    <cellStyle name="强调文字颜色 6 2" xfId="1555"/>
    <cellStyle name="强调文字颜色 6 2 2" xfId="1556"/>
    <cellStyle name="强调文字颜色 6 2 3" xfId="1557"/>
    <cellStyle name="强调文字颜色 6 2 4" xfId="1558"/>
    <cellStyle name="强调文字颜色 6 2 5" xfId="1559"/>
    <cellStyle name="强调文字颜色 6 2 6" xfId="1560"/>
    <cellStyle name="强调文字颜色 6 2 6 2" xfId="2931"/>
    <cellStyle name="强调文字颜色 6 2 7" xfId="1561"/>
    <cellStyle name="强调文字颜色 6 2 7 2" xfId="2932"/>
    <cellStyle name="强调文字颜色 6 2 8" xfId="2930"/>
    <cellStyle name="强调文字颜色 6 20" xfId="1562"/>
    <cellStyle name="强调文字颜色 6 21" xfId="1563"/>
    <cellStyle name="强调文字颜色 6 22" xfId="1564"/>
    <cellStyle name="强调文字颜色 6 22 2" xfId="2933"/>
    <cellStyle name="强调文字颜色 6 23" xfId="1565"/>
    <cellStyle name="强调文字颜色 6 23 2" xfId="2934"/>
    <cellStyle name="强调文字颜色 6 24" xfId="1566"/>
    <cellStyle name="强调文字颜色 6 24 2" xfId="2935"/>
    <cellStyle name="强调文字颜色 6 3" xfId="1567"/>
    <cellStyle name="强调文字颜色 6 3 2" xfId="1568"/>
    <cellStyle name="强调文字颜色 6 3 2 2" xfId="2936"/>
    <cellStyle name="强调文字颜色 6 3 3" xfId="1569"/>
    <cellStyle name="强调文字颜色 6 3 3 2" xfId="2937"/>
    <cellStyle name="强调文字颜色 6 4" xfId="1570"/>
    <cellStyle name="强调文字颜色 6 4 2" xfId="1571"/>
    <cellStyle name="强调文字颜色 6 4 2 2" xfId="2938"/>
    <cellStyle name="强调文字颜色 6 4 3" xfId="1572"/>
    <cellStyle name="强调文字颜色 6 4 3 2" xfId="2939"/>
    <cellStyle name="强调文字颜色 6 5" xfId="1573"/>
    <cellStyle name="强调文字颜色 6 5 2" xfId="1574"/>
    <cellStyle name="强调文字颜色 6 5 2 2" xfId="2940"/>
    <cellStyle name="强调文字颜色 6 5 3" xfId="1575"/>
    <cellStyle name="强调文字颜色 6 5 3 2" xfId="2941"/>
    <cellStyle name="强调文字颜色 6 6" xfId="1576"/>
    <cellStyle name="强调文字颜色 6 6 2" xfId="1577"/>
    <cellStyle name="强调文字颜色 6 6 2 2" xfId="2942"/>
    <cellStyle name="强调文字颜色 6 6 3" xfId="1578"/>
    <cellStyle name="强调文字颜色 6 6 3 2" xfId="2943"/>
    <cellStyle name="强调文字颜色 6 7" xfId="1579"/>
    <cellStyle name="强调文字颜色 6 7 2" xfId="1580"/>
    <cellStyle name="强调文字颜色 6 7 2 2" xfId="2944"/>
    <cellStyle name="强调文字颜色 6 7 3" xfId="1581"/>
    <cellStyle name="强调文字颜色 6 7 3 2" xfId="2945"/>
    <cellStyle name="强调文字颜色 6 8" xfId="1582"/>
    <cellStyle name="强调文字颜色 6 9" xfId="1583"/>
    <cellStyle name="标题 1 10" xfId="716"/>
    <cellStyle name="标题 1 11" xfId="717"/>
    <cellStyle name="标题 1 12" xfId="718"/>
    <cellStyle name="标题 1 13" xfId="719"/>
    <cellStyle name="标题 1 14" xfId="720"/>
    <cellStyle name="标题 1 15" xfId="721"/>
    <cellStyle name="标题 1 16" xfId="722"/>
    <cellStyle name="标题 1 17" xfId="723"/>
    <cellStyle name="标题 1 18" xfId="724"/>
    <cellStyle name="标题 1 19" xfId="725"/>
    <cellStyle name="标题 1 2" xfId="726"/>
    <cellStyle name="标题 1 2 2" xfId="727"/>
    <cellStyle name="标题 1 2 3" xfId="728"/>
    <cellStyle name="标题 1 2 4" xfId="729"/>
    <cellStyle name="标题 1 2 5" xfId="730"/>
    <cellStyle name="标题 1 2 6" xfId="731"/>
    <cellStyle name="标题 1 2 6 2" xfId="2593"/>
    <cellStyle name="标题 1 2 7" xfId="732"/>
    <cellStyle name="标题 1 2 7 2" xfId="2594"/>
    <cellStyle name="标题 1 2 8" xfId="2592"/>
    <cellStyle name="标题 1 20" xfId="733"/>
    <cellStyle name="标题 1 21" xfId="734"/>
    <cellStyle name="标题 1 22" xfId="735"/>
    <cellStyle name="标题 1 22 2" xfId="2595"/>
    <cellStyle name="标题 1 23" xfId="736"/>
    <cellStyle name="标题 1 23 2" xfId="2596"/>
    <cellStyle name="标题 1 24" xfId="737"/>
    <cellStyle name="标题 1 24 2" xfId="2597"/>
    <cellStyle name="标题 1 3" xfId="738"/>
    <cellStyle name="标题 1 3 2" xfId="739"/>
    <cellStyle name="标题 1 3 2 2" xfId="2598"/>
    <cellStyle name="标题 1 3 3" xfId="740"/>
    <cellStyle name="标题 1 3 3 2" xfId="2599"/>
    <cellStyle name="标题 1 4" xfId="741"/>
    <cellStyle name="标题 1 4 2" xfId="742"/>
    <cellStyle name="标题 1 4 2 2" xfId="2600"/>
    <cellStyle name="标题 1 4 3" xfId="743"/>
    <cellStyle name="标题 1 4 3 2" xfId="2601"/>
    <cellStyle name="标题 1 5" xfId="744"/>
    <cellStyle name="标题 1 5 2" xfId="745"/>
    <cellStyle name="标题 1 5 2 2" xfId="2602"/>
    <cellStyle name="标题 1 5 3" xfId="746"/>
    <cellStyle name="标题 1 5 3 2" xfId="2603"/>
    <cellStyle name="标题 1 6" xfId="747"/>
    <cellStyle name="标题 1 6 2" xfId="748"/>
    <cellStyle name="标题 1 6 2 2" xfId="2604"/>
    <cellStyle name="标题 1 6 3" xfId="749"/>
    <cellStyle name="标题 1 6 3 2" xfId="2605"/>
    <cellStyle name="标题 1 7" xfId="750"/>
    <cellStyle name="标题 1 7 2" xfId="751"/>
    <cellStyle name="标题 1 7 2 2" xfId="2606"/>
    <cellStyle name="标题 1 7 3" xfId="752"/>
    <cellStyle name="标题 1 7 3 2" xfId="2607"/>
    <cellStyle name="标题 1 8" xfId="753"/>
    <cellStyle name="标题 1 9" xfId="754"/>
    <cellStyle name="标题 10" xfId="755"/>
    <cellStyle name="标题 10 2" xfId="756"/>
    <cellStyle name="标题 10 2 2" xfId="2609"/>
    <cellStyle name="标题 10 3" xfId="757"/>
    <cellStyle name="标题 10 3 2" xfId="2610"/>
    <cellStyle name="标题 10 4" xfId="2608"/>
    <cellStyle name="标题 11" xfId="758"/>
    <cellStyle name="标题 11 2" xfId="2611"/>
    <cellStyle name="标题 12" xfId="759"/>
    <cellStyle name="标题 12 2" xfId="2612"/>
    <cellStyle name="标题 13" xfId="760"/>
    <cellStyle name="标题 13 2" xfId="2613"/>
    <cellStyle name="标题 14" xfId="761"/>
    <cellStyle name="标题 14 2" xfId="2614"/>
    <cellStyle name="标题 15" xfId="762"/>
    <cellStyle name="标题 15 2" xfId="2615"/>
    <cellStyle name="标题 16" xfId="763"/>
    <cellStyle name="标题 16 2" xfId="2616"/>
    <cellStyle name="标题 17" xfId="764"/>
    <cellStyle name="标题 17 2" xfId="2617"/>
    <cellStyle name="标题 18" xfId="765"/>
    <cellStyle name="标题 18 2" xfId="2618"/>
    <cellStyle name="标题 19" xfId="766"/>
    <cellStyle name="标题 19 2" xfId="2619"/>
    <cellStyle name="标题 2 10" xfId="767"/>
    <cellStyle name="标题 2 11" xfId="768"/>
    <cellStyle name="标题 2 12" xfId="769"/>
    <cellStyle name="标题 2 13" xfId="770"/>
    <cellStyle name="标题 2 14" xfId="771"/>
    <cellStyle name="标题 2 15" xfId="772"/>
    <cellStyle name="标题 2 16" xfId="773"/>
    <cellStyle name="标题 2 17" xfId="774"/>
    <cellStyle name="标题 2 18" xfId="775"/>
    <cellStyle name="标题 2 19" xfId="776"/>
    <cellStyle name="标题 2 2" xfId="777"/>
    <cellStyle name="标题 2 2 2" xfId="778"/>
    <cellStyle name="标题 2 2 3" xfId="779"/>
    <cellStyle name="标题 2 2 4" xfId="780"/>
    <cellStyle name="标题 2 2 5" xfId="781"/>
    <cellStyle name="标题 2 2 6" xfId="782"/>
    <cellStyle name="标题 2 2 6 2" xfId="2621"/>
    <cellStyle name="标题 2 2 7" xfId="783"/>
    <cellStyle name="标题 2 2 7 2" xfId="2622"/>
    <cellStyle name="标题 2 2 8" xfId="2620"/>
    <cellStyle name="标题 2 20" xfId="784"/>
    <cellStyle name="标题 2 21" xfId="785"/>
    <cellStyle name="标题 2 22" xfId="786"/>
    <cellStyle name="标题 2 22 2" xfId="2623"/>
    <cellStyle name="标题 2 23" xfId="787"/>
    <cellStyle name="标题 2 23 2" xfId="2624"/>
    <cellStyle name="标题 2 24" xfId="788"/>
    <cellStyle name="标题 2 24 2" xfId="2625"/>
    <cellStyle name="标题 2 3" xfId="789"/>
    <cellStyle name="标题 2 3 2" xfId="790"/>
    <cellStyle name="标题 2 3 2 2" xfId="2626"/>
    <cellStyle name="标题 2 3 3" xfId="791"/>
    <cellStyle name="标题 2 3 3 2" xfId="2627"/>
    <cellStyle name="标题 2 4" xfId="792"/>
    <cellStyle name="标题 2 4 2" xfId="793"/>
    <cellStyle name="标题 2 4 2 2" xfId="2628"/>
    <cellStyle name="标题 2 4 3" xfId="794"/>
    <cellStyle name="标题 2 4 3 2" xfId="2629"/>
    <cellStyle name="标题 2 5" xfId="795"/>
    <cellStyle name="标题 2 5 2" xfId="796"/>
    <cellStyle name="标题 2 5 2 2" xfId="2630"/>
    <cellStyle name="标题 2 5 3" xfId="797"/>
    <cellStyle name="标题 2 5 3 2" xfId="2631"/>
    <cellStyle name="标题 2 6" xfId="798"/>
    <cellStyle name="标题 2 6 2" xfId="799"/>
    <cellStyle name="标题 2 6 2 2" xfId="2632"/>
    <cellStyle name="标题 2 6 3" xfId="800"/>
    <cellStyle name="标题 2 6 3 2" xfId="2633"/>
    <cellStyle name="标题 2 7" xfId="801"/>
    <cellStyle name="标题 2 7 2" xfId="802"/>
    <cellStyle name="标题 2 7 2 2" xfId="2634"/>
    <cellStyle name="标题 2 7 3" xfId="803"/>
    <cellStyle name="标题 2 7 3 2" xfId="2635"/>
    <cellStyle name="标题 2 8" xfId="804"/>
    <cellStyle name="标题 2 9" xfId="805"/>
    <cellStyle name="标题 20" xfId="806"/>
    <cellStyle name="标题 20 2" xfId="2636"/>
    <cellStyle name="标题 21" xfId="807"/>
    <cellStyle name="标题 21 2" xfId="2637"/>
    <cellStyle name="标题 22" xfId="808"/>
    <cellStyle name="标题 22 2" xfId="2638"/>
    <cellStyle name="标题 23" xfId="809"/>
    <cellStyle name="标题 23 2" xfId="2639"/>
    <cellStyle name="标题 24" xfId="810"/>
    <cellStyle name="标题 24 2" xfId="2640"/>
    <cellStyle name="标题 25" xfId="811"/>
    <cellStyle name="标题 25 2" xfId="2641"/>
    <cellStyle name="标题 26" xfId="812"/>
    <cellStyle name="标题 26 2" xfId="2642"/>
    <cellStyle name="标题 27" xfId="813"/>
    <cellStyle name="标题 27 2" xfId="2643"/>
    <cellStyle name="标题 3 10" xfId="814"/>
    <cellStyle name="标题 3 11" xfId="815"/>
    <cellStyle name="标题 3 12" xfId="816"/>
    <cellStyle name="标题 3 13" xfId="817"/>
    <cellStyle name="标题 3 14" xfId="818"/>
    <cellStyle name="标题 3 15" xfId="819"/>
    <cellStyle name="标题 3 16" xfId="820"/>
    <cellStyle name="标题 3 17" xfId="821"/>
    <cellStyle name="标题 3 18" xfId="822"/>
    <cellStyle name="标题 3 19" xfId="823"/>
    <cellStyle name="标题 3 2" xfId="824"/>
    <cellStyle name="标题 3 2 2" xfId="825"/>
    <cellStyle name="标题 3 2 3" xfId="826"/>
    <cellStyle name="标题 3 2 4" xfId="827"/>
    <cellStyle name="标题 3 2 5" xfId="828"/>
    <cellStyle name="标题 3 2 6" xfId="829"/>
    <cellStyle name="标题 3 2 6 2" xfId="2645"/>
    <cellStyle name="标题 3 2 7" xfId="830"/>
    <cellStyle name="标题 3 2 7 2" xfId="2646"/>
    <cellStyle name="标题 3 2 8" xfId="2644"/>
    <cellStyle name="标题 3 20" xfId="831"/>
    <cellStyle name="标题 3 21" xfId="832"/>
    <cellStyle name="标题 3 22" xfId="833"/>
    <cellStyle name="标题 3 22 2" xfId="2647"/>
    <cellStyle name="标题 3 23" xfId="834"/>
    <cellStyle name="标题 3 23 2" xfId="2648"/>
    <cellStyle name="标题 3 24" xfId="835"/>
    <cellStyle name="标题 3 24 2" xfId="2649"/>
    <cellStyle name="标题 3 3" xfId="836"/>
    <cellStyle name="标题 3 3 2" xfId="837"/>
    <cellStyle name="标题 3 3 2 2" xfId="2650"/>
    <cellStyle name="标题 3 3 3" xfId="838"/>
    <cellStyle name="标题 3 3 3 2" xfId="2651"/>
    <cellStyle name="标题 3 4" xfId="839"/>
    <cellStyle name="标题 3 4 2" xfId="840"/>
    <cellStyle name="标题 3 4 2 2" xfId="2652"/>
    <cellStyle name="标题 3 4 3" xfId="841"/>
    <cellStyle name="标题 3 4 3 2" xfId="2653"/>
    <cellStyle name="标题 3 5" xfId="842"/>
    <cellStyle name="标题 3 5 2" xfId="843"/>
    <cellStyle name="标题 3 5 2 2" xfId="2654"/>
    <cellStyle name="标题 3 5 3" xfId="844"/>
    <cellStyle name="标题 3 5 3 2" xfId="2655"/>
    <cellStyle name="标题 3 6" xfId="845"/>
    <cellStyle name="标题 3 6 2" xfId="846"/>
    <cellStyle name="标题 3 6 2 2" xfId="2656"/>
    <cellStyle name="标题 3 6 3" xfId="847"/>
    <cellStyle name="标题 3 6 3 2" xfId="2657"/>
    <cellStyle name="标题 3 7" xfId="848"/>
    <cellStyle name="标题 3 7 2" xfId="849"/>
    <cellStyle name="标题 3 7 2 2" xfId="2658"/>
    <cellStyle name="标题 3 7 3" xfId="850"/>
    <cellStyle name="标题 3 7 3 2" xfId="2659"/>
    <cellStyle name="标题 3 8" xfId="851"/>
    <cellStyle name="标题 3 9" xfId="852"/>
    <cellStyle name="标题 4 10" xfId="853"/>
    <cellStyle name="标题 4 11" xfId="854"/>
    <cellStyle name="标题 4 12" xfId="855"/>
    <cellStyle name="标题 4 13" xfId="856"/>
    <cellStyle name="标题 4 14" xfId="857"/>
    <cellStyle name="标题 4 15" xfId="858"/>
    <cellStyle name="标题 4 16" xfId="859"/>
    <cellStyle name="标题 4 17" xfId="860"/>
    <cellStyle name="标题 4 18" xfId="861"/>
    <cellStyle name="标题 4 19" xfId="862"/>
    <cellStyle name="标题 4 2" xfId="863"/>
    <cellStyle name="标题 4 2 2" xfId="864"/>
    <cellStyle name="标题 4 2 3" xfId="865"/>
    <cellStyle name="标题 4 2 4" xfId="866"/>
    <cellStyle name="标题 4 2 5" xfId="867"/>
    <cellStyle name="标题 4 2 6" xfId="868"/>
    <cellStyle name="标题 4 2 6 2" xfId="2661"/>
    <cellStyle name="标题 4 2 7" xfId="869"/>
    <cellStyle name="标题 4 2 7 2" xfId="2662"/>
    <cellStyle name="标题 4 2 8" xfId="2660"/>
    <cellStyle name="标题 4 20" xfId="870"/>
    <cellStyle name="标题 4 21" xfId="871"/>
    <cellStyle name="标题 4 22" xfId="872"/>
    <cellStyle name="标题 4 22 2" xfId="2663"/>
    <cellStyle name="标题 4 23" xfId="873"/>
    <cellStyle name="标题 4 23 2" xfId="2664"/>
    <cellStyle name="标题 4 24" xfId="874"/>
    <cellStyle name="标题 4 24 2" xfId="2665"/>
    <cellStyle name="标题 4 3" xfId="875"/>
    <cellStyle name="标题 4 3 2" xfId="876"/>
    <cellStyle name="标题 4 3 2 2" xfId="2666"/>
    <cellStyle name="标题 4 3 3" xfId="877"/>
    <cellStyle name="标题 4 3 3 2" xfId="2667"/>
    <cellStyle name="标题 4 4" xfId="878"/>
    <cellStyle name="标题 4 4 2" xfId="879"/>
    <cellStyle name="标题 4 4 2 2" xfId="2668"/>
    <cellStyle name="标题 4 4 3" xfId="880"/>
    <cellStyle name="标题 4 4 3 2" xfId="2669"/>
    <cellStyle name="标题 4 5" xfId="881"/>
    <cellStyle name="标题 4 5 2" xfId="882"/>
    <cellStyle name="标题 4 5 2 2" xfId="2670"/>
    <cellStyle name="标题 4 5 3" xfId="883"/>
    <cellStyle name="标题 4 5 3 2" xfId="2671"/>
    <cellStyle name="标题 4 6" xfId="884"/>
    <cellStyle name="标题 4 6 2" xfId="885"/>
    <cellStyle name="标题 4 6 2 2" xfId="2672"/>
    <cellStyle name="标题 4 6 3" xfId="886"/>
    <cellStyle name="标题 4 6 3 2" xfId="2673"/>
    <cellStyle name="标题 4 7" xfId="887"/>
    <cellStyle name="标题 4 7 2" xfId="888"/>
    <cellStyle name="标题 4 7 2 2" xfId="2674"/>
    <cellStyle name="标题 4 7 3" xfId="889"/>
    <cellStyle name="标题 4 7 3 2" xfId="2675"/>
    <cellStyle name="标题 4 8" xfId="890"/>
    <cellStyle name="标题 4 9" xfId="891"/>
    <cellStyle name="标题 5" xfId="892"/>
    <cellStyle name="标题 5 2" xfId="893"/>
    <cellStyle name="标题 5 2 2" xfId="2677"/>
    <cellStyle name="标题 5 3" xfId="894"/>
    <cellStyle name="标题 5 3 2" xfId="2678"/>
    <cellStyle name="标题 5 4" xfId="895"/>
    <cellStyle name="标题 5 4 2" xfId="2679"/>
    <cellStyle name="标题 5 5" xfId="896"/>
    <cellStyle name="标题 5 5 2" xfId="2680"/>
    <cellStyle name="标题 5 6" xfId="897"/>
    <cellStyle name="标题 5 6 2" xfId="2681"/>
    <cellStyle name="标题 5 7" xfId="898"/>
    <cellStyle name="标题 5 7 2" xfId="2682"/>
    <cellStyle name="标题 5 8" xfId="2676"/>
    <cellStyle name="标题 6" xfId="899"/>
    <cellStyle name="标题 6 2" xfId="900"/>
    <cellStyle name="标题 6 2 2" xfId="2684"/>
    <cellStyle name="标题 6 3" xfId="901"/>
    <cellStyle name="标题 6 3 2" xfId="2685"/>
    <cellStyle name="标题 6 4" xfId="2683"/>
    <cellStyle name="标题 7" xfId="902"/>
    <cellStyle name="标题 7 2" xfId="903"/>
    <cellStyle name="标题 7 2 2" xfId="2687"/>
    <cellStyle name="标题 7 3" xfId="904"/>
    <cellStyle name="标题 7 3 2" xfId="2688"/>
    <cellStyle name="标题 7 4" xfId="2686"/>
    <cellStyle name="标题 8" xfId="905"/>
    <cellStyle name="标题 8 2" xfId="906"/>
    <cellStyle name="标题 8 2 2" xfId="2690"/>
    <cellStyle name="标题 8 3" xfId="907"/>
    <cellStyle name="标题 8 3 2" xfId="2691"/>
    <cellStyle name="标题 8 4" xfId="2689"/>
    <cellStyle name="标题 9" xfId="908"/>
    <cellStyle name="标题 9 2" xfId="909"/>
    <cellStyle name="标题 9 2 2" xfId="2693"/>
    <cellStyle name="标题 9 3" xfId="910"/>
    <cellStyle name="标题 9 3 2" xfId="2694"/>
    <cellStyle name="标题 9 4" xfId="2692"/>
    <cellStyle name="检查单元格 10" xfId="1194"/>
    <cellStyle name="检查单元格 11" xfId="1195"/>
    <cellStyle name="检查单元格 12" xfId="1196"/>
    <cellStyle name="检查单元格 13" xfId="1197"/>
    <cellStyle name="检查单元格 14" xfId="1198"/>
    <cellStyle name="检查单元格 15" xfId="1199"/>
    <cellStyle name="检查单元格 16" xfId="1200"/>
    <cellStyle name="检查单元格 17" xfId="1201"/>
    <cellStyle name="检查单元格 18" xfId="1202"/>
    <cellStyle name="检查单元格 19" xfId="1203"/>
    <cellStyle name="检查单元格 2" xfId="1204"/>
    <cellStyle name="检查单元格 2 2" xfId="1205"/>
    <cellStyle name="检查单元格 2 3" xfId="1206"/>
    <cellStyle name="检查单元格 2 4" xfId="1207"/>
    <cellStyle name="检查单元格 2 5" xfId="1208"/>
    <cellStyle name="检查单元格 2 6" xfId="1209"/>
    <cellStyle name="检查单元格 2 6 2" xfId="2787"/>
    <cellStyle name="检查单元格 2 7" xfId="1210"/>
    <cellStyle name="检查单元格 2 7 2" xfId="2788"/>
    <cellStyle name="检查单元格 2 8" xfId="2786"/>
    <cellStyle name="检查单元格 20" xfId="1211"/>
    <cellStyle name="检查单元格 21" xfId="1212"/>
    <cellStyle name="检查单元格 22" xfId="1213"/>
    <cellStyle name="检查单元格 22 2" xfId="2789"/>
    <cellStyle name="检查单元格 23" xfId="1214"/>
    <cellStyle name="检查单元格 23 2" xfId="2790"/>
    <cellStyle name="检查单元格 24" xfId="1215"/>
    <cellStyle name="检查单元格 24 2" xfId="2791"/>
    <cellStyle name="检查单元格 3" xfId="1216"/>
    <cellStyle name="检查单元格 3 2" xfId="1217"/>
    <cellStyle name="检查单元格 3 2 2" xfId="2792"/>
    <cellStyle name="检查单元格 3 3" xfId="1218"/>
    <cellStyle name="检查单元格 3 3 2" xfId="2793"/>
    <cellStyle name="检查单元格 4" xfId="1219"/>
    <cellStyle name="检查单元格 4 2" xfId="1220"/>
    <cellStyle name="检查单元格 4 2 2" xfId="2794"/>
    <cellStyle name="检查单元格 4 3" xfId="1221"/>
    <cellStyle name="检查单元格 4 3 2" xfId="2795"/>
    <cellStyle name="检查单元格 5" xfId="1222"/>
    <cellStyle name="检查单元格 5 2" xfId="1223"/>
    <cellStyle name="检查单元格 5 2 2" xfId="2796"/>
    <cellStyle name="检查单元格 5 3" xfId="1224"/>
    <cellStyle name="检查单元格 5 3 2" xfId="2797"/>
    <cellStyle name="检查单元格 6" xfId="1225"/>
    <cellStyle name="检查单元格 6 2" xfId="1226"/>
    <cellStyle name="检查单元格 6 2 2" xfId="2798"/>
    <cellStyle name="检查单元格 6 3" xfId="1227"/>
    <cellStyle name="检查单元格 6 3 2" xfId="2799"/>
    <cellStyle name="检查单元格 7" xfId="1228"/>
    <cellStyle name="检查单元格 7 2" xfId="1229"/>
    <cellStyle name="检查单元格 7 2 2" xfId="2800"/>
    <cellStyle name="检查单元格 7 3" xfId="1230"/>
    <cellStyle name="检查单元格 7 3 2" xfId="2801"/>
    <cellStyle name="检查单元格 8" xfId="1231"/>
    <cellStyle name="检查单元格 9" xfId="1232"/>
    <cellStyle name="汇总 10" xfId="1116"/>
    <cellStyle name="汇总 11" xfId="1117"/>
    <cellStyle name="汇总 12" xfId="1118"/>
    <cellStyle name="汇总 13" xfId="1119"/>
    <cellStyle name="汇总 14" xfId="1120"/>
    <cellStyle name="汇总 15" xfId="1121"/>
    <cellStyle name="汇总 16" xfId="1122"/>
    <cellStyle name="汇总 17" xfId="1123"/>
    <cellStyle name="汇总 18" xfId="1124"/>
    <cellStyle name="汇总 19" xfId="1125"/>
    <cellStyle name="汇总 2" xfId="1126"/>
    <cellStyle name="汇总 2 2" xfId="1127"/>
    <cellStyle name="汇总 2 3" xfId="1128"/>
    <cellStyle name="汇总 2 4" xfId="1129"/>
    <cellStyle name="汇总 2 5" xfId="1130"/>
    <cellStyle name="汇总 2 6" xfId="1131"/>
    <cellStyle name="汇总 2 6 2" xfId="2755"/>
    <cellStyle name="汇总 2 7" xfId="1132"/>
    <cellStyle name="汇总 2 7 2" xfId="2756"/>
    <cellStyle name="汇总 2 8" xfId="2754"/>
    <cellStyle name="汇总 20" xfId="1133"/>
    <cellStyle name="汇总 21" xfId="1134"/>
    <cellStyle name="汇总 22" xfId="1135"/>
    <cellStyle name="汇总 22 2" xfId="2757"/>
    <cellStyle name="汇总 23" xfId="1136"/>
    <cellStyle name="汇总 23 2" xfId="2758"/>
    <cellStyle name="汇总 24" xfId="1137"/>
    <cellStyle name="汇总 24 2" xfId="2759"/>
    <cellStyle name="汇总 3" xfId="1138"/>
    <cellStyle name="汇总 3 2" xfId="1139"/>
    <cellStyle name="汇总 3 2 2" xfId="2760"/>
    <cellStyle name="汇总 3 3" xfId="1140"/>
    <cellStyle name="汇总 3 3 2" xfId="2761"/>
    <cellStyle name="汇总 4" xfId="1141"/>
    <cellStyle name="汇总 4 2" xfId="1142"/>
    <cellStyle name="汇总 4 2 2" xfId="2762"/>
    <cellStyle name="汇总 4 3" xfId="1143"/>
    <cellStyle name="汇总 4 3 2" xfId="2763"/>
    <cellStyle name="汇总 5" xfId="1144"/>
    <cellStyle name="汇总 5 2" xfId="1145"/>
    <cellStyle name="汇总 5 2 2" xfId="2764"/>
    <cellStyle name="汇总 5 3" xfId="1146"/>
    <cellStyle name="汇总 5 3 2" xfId="2765"/>
    <cellStyle name="汇总 6" xfId="1147"/>
    <cellStyle name="汇总 6 2" xfId="1148"/>
    <cellStyle name="汇总 6 2 2" xfId="2766"/>
    <cellStyle name="汇总 6 3" xfId="1149"/>
    <cellStyle name="汇总 6 3 2" xfId="2767"/>
    <cellStyle name="汇总 7" xfId="1150"/>
    <cellStyle name="汇总 7 2" xfId="1151"/>
    <cellStyle name="汇总 7 2 2" xfId="2768"/>
    <cellStyle name="汇总 7 3" xfId="1152"/>
    <cellStyle name="汇总 7 3 2" xfId="2769"/>
    <cellStyle name="汇总 8" xfId="1153"/>
    <cellStyle name="汇总 9" xfId="1154"/>
    <cellStyle name="注释 10" xfId="1701"/>
    <cellStyle name="注释 11" xfId="1702"/>
    <cellStyle name="注释 12" xfId="1703"/>
    <cellStyle name="注释 13" xfId="1704"/>
    <cellStyle name="注释 14" xfId="1705"/>
    <cellStyle name="注释 15" xfId="1706"/>
    <cellStyle name="注释 16" xfId="1707"/>
    <cellStyle name="注释 17" xfId="1708"/>
    <cellStyle name="注释 18" xfId="1709"/>
    <cellStyle name="注释 19" xfId="1710"/>
    <cellStyle name="注释 2" xfId="1711"/>
    <cellStyle name="注释 2 2" xfId="1712"/>
    <cellStyle name="注释 2 3" xfId="1713"/>
    <cellStyle name="注释 2 4" xfId="1714"/>
    <cellStyle name="注释 2 5" xfId="1715"/>
    <cellStyle name="注释 2 6" xfId="1716"/>
    <cellStyle name="注释 2 6 2" xfId="2995"/>
    <cellStyle name="注释 2 7" xfId="1717"/>
    <cellStyle name="注释 2 7 2" xfId="2996"/>
    <cellStyle name="注释 2 8" xfId="2994"/>
    <cellStyle name="注释 20" xfId="1718"/>
    <cellStyle name="注释 21" xfId="1719"/>
    <cellStyle name="注释 22" xfId="1720"/>
    <cellStyle name="注释 22 2" xfId="2997"/>
    <cellStyle name="注释 23" xfId="1721"/>
    <cellStyle name="注释 23 2" xfId="2998"/>
    <cellStyle name="注释 24" xfId="1722"/>
    <cellStyle name="注释 24 2" xfId="2999"/>
    <cellStyle name="注释 3" xfId="1723"/>
    <cellStyle name="注释 3 2" xfId="1724"/>
    <cellStyle name="注释 3 2 2" xfId="3000"/>
    <cellStyle name="注释 3 3" xfId="1725"/>
    <cellStyle name="注释 3 3 2" xfId="3001"/>
    <cellStyle name="注释 4" xfId="1726"/>
    <cellStyle name="注释 4 2" xfId="1727"/>
    <cellStyle name="注释 4 2 2" xfId="3002"/>
    <cellStyle name="注释 4 3" xfId="1728"/>
    <cellStyle name="注释 4 3 2" xfId="3003"/>
    <cellStyle name="注释 5" xfId="1729"/>
    <cellStyle name="注释 5 2" xfId="1730"/>
    <cellStyle name="注释 5 2 2" xfId="3004"/>
    <cellStyle name="注释 5 3" xfId="1731"/>
    <cellStyle name="注释 5 3 2" xfId="3005"/>
    <cellStyle name="注释 6" xfId="1732"/>
    <cellStyle name="注释 6 2" xfId="1733"/>
    <cellStyle name="注释 6 2 2" xfId="3006"/>
    <cellStyle name="注释 6 3" xfId="1734"/>
    <cellStyle name="注释 6 3 2" xfId="3007"/>
    <cellStyle name="注释 7" xfId="1735"/>
    <cellStyle name="注释 7 2" xfId="1736"/>
    <cellStyle name="注释 7 2 2" xfId="3008"/>
    <cellStyle name="注释 7 3" xfId="1737"/>
    <cellStyle name="注释 7 3 2" xfId="3009"/>
    <cellStyle name="注释 8" xfId="1738"/>
    <cellStyle name="注释 9" xfId="1739"/>
    <cellStyle name="解释性文本 10" xfId="1233"/>
    <cellStyle name="解释性文本 11" xfId="1234"/>
    <cellStyle name="解释性文本 12" xfId="1235"/>
    <cellStyle name="解释性文本 13" xfId="1236"/>
    <cellStyle name="解释性文本 14" xfId="1237"/>
    <cellStyle name="解释性文本 15" xfId="1238"/>
    <cellStyle name="解释性文本 16" xfId="1239"/>
    <cellStyle name="解释性文本 17" xfId="1240"/>
    <cellStyle name="解释性文本 18" xfId="1241"/>
    <cellStyle name="解释性文本 19" xfId="1242"/>
    <cellStyle name="解释性文本 2" xfId="1243"/>
    <cellStyle name="解释性文本 2 2" xfId="1244"/>
    <cellStyle name="解释性文本 2 3" xfId="1245"/>
    <cellStyle name="解释性文本 2 4" xfId="1246"/>
    <cellStyle name="解释性文本 2 5" xfId="1247"/>
    <cellStyle name="解释性文本 2 6" xfId="1248"/>
    <cellStyle name="解释性文本 2 6 2" xfId="2803"/>
    <cellStyle name="解释性文本 2 7" xfId="1249"/>
    <cellStyle name="解释性文本 2 7 2" xfId="2804"/>
    <cellStyle name="解释性文本 2 8" xfId="2802"/>
    <cellStyle name="解释性文本 20" xfId="1250"/>
    <cellStyle name="解释性文本 21" xfId="1251"/>
    <cellStyle name="解释性文本 22" xfId="1252"/>
    <cellStyle name="解释性文本 22 2" xfId="2805"/>
    <cellStyle name="解释性文本 23" xfId="1253"/>
    <cellStyle name="解释性文本 23 2" xfId="2806"/>
    <cellStyle name="解释性文本 24" xfId="1254"/>
    <cellStyle name="解释性文本 24 2" xfId="2807"/>
    <cellStyle name="解释性文本 3" xfId="1255"/>
    <cellStyle name="解释性文本 3 2" xfId="1256"/>
    <cellStyle name="解释性文本 3 2 2" xfId="2808"/>
    <cellStyle name="解释性文本 3 3" xfId="1257"/>
    <cellStyle name="解释性文本 3 3 2" xfId="2809"/>
    <cellStyle name="解释性文本 4" xfId="1258"/>
    <cellStyle name="解释性文本 4 2" xfId="1259"/>
    <cellStyle name="解释性文本 4 2 2" xfId="2810"/>
    <cellStyle name="解释性文本 4 3" xfId="1260"/>
    <cellStyle name="解释性文本 4 3 2" xfId="2811"/>
    <cellStyle name="解释性文本 5" xfId="1261"/>
    <cellStyle name="解释性文本 5 2" xfId="1262"/>
    <cellStyle name="解释性文本 5 2 2" xfId="2812"/>
    <cellStyle name="解释性文本 5 3" xfId="1263"/>
    <cellStyle name="解释性文本 5 3 2" xfId="2813"/>
    <cellStyle name="解释性文本 6" xfId="1264"/>
    <cellStyle name="解释性文本 6 2" xfId="1265"/>
    <cellStyle name="解释性文本 6 2 2" xfId="2814"/>
    <cellStyle name="解释性文本 6 3" xfId="1266"/>
    <cellStyle name="解释性文本 6 3 2" xfId="2815"/>
    <cellStyle name="解释性文本 7" xfId="1267"/>
    <cellStyle name="解释性文本 7 2" xfId="1268"/>
    <cellStyle name="解释性文本 7 2 2" xfId="2816"/>
    <cellStyle name="解释性文本 7 3" xfId="1269"/>
    <cellStyle name="解释性文本 7 3 2" xfId="2817"/>
    <cellStyle name="解释性文本 8" xfId="1270"/>
    <cellStyle name="解释性文本 9" xfId="1271"/>
    <cellStyle name="警告文本 10" xfId="1272"/>
    <cellStyle name="警告文本 11" xfId="1273"/>
    <cellStyle name="警告文本 12" xfId="1274"/>
    <cellStyle name="警告文本 13" xfId="1275"/>
    <cellStyle name="警告文本 14" xfId="1276"/>
    <cellStyle name="警告文本 15" xfId="1277"/>
    <cellStyle name="警告文本 16" xfId="1278"/>
    <cellStyle name="警告文本 17" xfId="1279"/>
    <cellStyle name="警告文本 18" xfId="1280"/>
    <cellStyle name="警告文本 19" xfId="1281"/>
    <cellStyle name="警告文本 2" xfId="1282"/>
    <cellStyle name="警告文本 2 2" xfId="1283"/>
    <cellStyle name="警告文本 2 3" xfId="1284"/>
    <cellStyle name="警告文本 2 4" xfId="1285"/>
    <cellStyle name="警告文本 2 5" xfId="1286"/>
    <cellStyle name="警告文本 2 6" xfId="1287"/>
    <cellStyle name="警告文本 2 6 2" xfId="2819"/>
    <cellStyle name="警告文本 2 7" xfId="1288"/>
    <cellStyle name="警告文本 2 7 2" xfId="2820"/>
    <cellStyle name="警告文本 2 8" xfId="2818"/>
    <cellStyle name="警告文本 20" xfId="1289"/>
    <cellStyle name="警告文本 21" xfId="1290"/>
    <cellStyle name="警告文本 22" xfId="1291"/>
    <cellStyle name="警告文本 22 2" xfId="2821"/>
    <cellStyle name="警告文本 23" xfId="1292"/>
    <cellStyle name="警告文本 23 2" xfId="2822"/>
    <cellStyle name="警告文本 24" xfId="1293"/>
    <cellStyle name="警告文本 24 2" xfId="2823"/>
    <cellStyle name="警告文本 3" xfId="1294"/>
    <cellStyle name="警告文本 3 2" xfId="1295"/>
    <cellStyle name="警告文本 3 2 2" xfId="2824"/>
    <cellStyle name="警告文本 3 3" xfId="1296"/>
    <cellStyle name="警告文本 3 3 2" xfId="2825"/>
    <cellStyle name="警告文本 4" xfId="1297"/>
    <cellStyle name="警告文本 4 2" xfId="1298"/>
    <cellStyle name="警告文本 4 2 2" xfId="2826"/>
    <cellStyle name="警告文本 4 3" xfId="1299"/>
    <cellStyle name="警告文本 4 3 2" xfId="2827"/>
    <cellStyle name="警告文本 5" xfId="1300"/>
    <cellStyle name="警告文本 5 2" xfId="1301"/>
    <cellStyle name="警告文本 5 2 2" xfId="2828"/>
    <cellStyle name="警告文本 5 3" xfId="1302"/>
    <cellStyle name="警告文本 5 3 2" xfId="2829"/>
    <cellStyle name="警告文本 6" xfId="1303"/>
    <cellStyle name="警告文本 6 2" xfId="1304"/>
    <cellStyle name="警告文本 6 2 2" xfId="2830"/>
    <cellStyle name="警告文本 6 3" xfId="1305"/>
    <cellStyle name="警告文本 6 3 2" xfId="2831"/>
    <cellStyle name="警告文本 7" xfId="1306"/>
    <cellStyle name="警告文本 7 2" xfId="1307"/>
    <cellStyle name="警告文本 7 2 2" xfId="2832"/>
    <cellStyle name="警告文本 7 3" xfId="1308"/>
    <cellStyle name="警告文本 7 3 2" xfId="2833"/>
    <cellStyle name="警告文本 8" xfId="1309"/>
    <cellStyle name="警告文本 9" xfId="1310"/>
    <cellStyle name="计算 10" xfId="1155"/>
    <cellStyle name="计算 11" xfId="1156"/>
    <cellStyle name="计算 12" xfId="1157"/>
    <cellStyle name="计算 13" xfId="1158"/>
    <cellStyle name="计算 14" xfId="1159"/>
    <cellStyle name="计算 15" xfId="1160"/>
    <cellStyle name="计算 16" xfId="1161"/>
    <cellStyle name="计算 17" xfId="1162"/>
    <cellStyle name="计算 18" xfId="1163"/>
    <cellStyle name="计算 19" xfId="1164"/>
    <cellStyle name="计算 2" xfId="1165"/>
    <cellStyle name="计算 2 2" xfId="1166"/>
    <cellStyle name="计算 2 3" xfId="1167"/>
    <cellStyle name="计算 2 4" xfId="1168"/>
    <cellStyle name="计算 2 5" xfId="1169"/>
    <cellStyle name="计算 2 6" xfId="1170"/>
    <cellStyle name="计算 2 6 2" xfId="2771"/>
    <cellStyle name="计算 2 7" xfId="1171"/>
    <cellStyle name="计算 2 7 2" xfId="2772"/>
    <cellStyle name="计算 2 8" xfId="2770"/>
    <cellStyle name="计算 20" xfId="1172"/>
    <cellStyle name="计算 21" xfId="1173"/>
    <cellStyle name="计算 22" xfId="1174"/>
    <cellStyle name="计算 22 2" xfId="2773"/>
    <cellStyle name="计算 23" xfId="1175"/>
    <cellStyle name="计算 23 2" xfId="2774"/>
    <cellStyle name="计算 24" xfId="1176"/>
    <cellStyle name="计算 24 2" xfId="2775"/>
    <cellStyle name="计算 3" xfId="1177"/>
    <cellStyle name="计算 3 2" xfId="1178"/>
    <cellStyle name="计算 3 2 2" xfId="2776"/>
    <cellStyle name="计算 3 3" xfId="1179"/>
    <cellStyle name="计算 3 3 2" xfId="2777"/>
    <cellStyle name="计算 4" xfId="1180"/>
    <cellStyle name="计算 4 2" xfId="1181"/>
    <cellStyle name="计算 4 2 2" xfId="2778"/>
    <cellStyle name="计算 4 3" xfId="1182"/>
    <cellStyle name="计算 4 3 2" xfId="2779"/>
    <cellStyle name="计算 5" xfId="1183"/>
    <cellStyle name="计算 5 2" xfId="1184"/>
    <cellStyle name="计算 5 2 2" xfId="2780"/>
    <cellStyle name="计算 5 3" xfId="1185"/>
    <cellStyle name="计算 5 3 2" xfId="2781"/>
    <cellStyle name="计算 6" xfId="1186"/>
    <cellStyle name="计算 6 2" xfId="1187"/>
    <cellStyle name="计算 6 2 2" xfId="2782"/>
    <cellStyle name="计算 6 3" xfId="1188"/>
    <cellStyle name="计算 6 3 2" xfId="2783"/>
    <cellStyle name="计算 7" xfId="1189"/>
    <cellStyle name="计算 7 2" xfId="1190"/>
    <cellStyle name="计算 7 2 2" xfId="2784"/>
    <cellStyle name="计算 7 3" xfId="1191"/>
    <cellStyle name="计算 7 3 2" xfId="2785"/>
    <cellStyle name="计算 8" xfId="1192"/>
    <cellStyle name="计算 9" xfId="1193"/>
    <cellStyle name="超链接 2" xfId="1740" hidden="1"/>
    <cellStyle name="超链接 2" xfId="1742" hidden="1"/>
    <cellStyle name="超链接 2" xfId="1744" hidden="1"/>
    <cellStyle name="超链接 2" xfId="1746" hidden="1"/>
    <cellStyle name="超链接 2" xfId="1748" hidden="1"/>
    <cellStyle name="超链接 2" xfId="1750" hidden="1"/>
    <cellStyle name="超链接 2" xfId="1752" hidden="1"/>
    <cellStyle name="超链接 2" xfId="1754" hidden="1"/>
    <cellStyle name="超链接 2" xfId="1756" hidden="1"/>
    <cellStyle name="超链接 2" xfId="1758" hidden="1"/>
    <cellStyle name="超链接 2" xfId="1760" hidden="1"/>
    <cellStyle name="超链接 2" xfId="1762" hidden="1"/>
    <cellStyle name="超链接 2" xfId="1764" hidden="1"/>
    <cellStyle name="超链接 2" xfId="1766" hidden="1"/>
    <cellStyle name="超链接 2" xfId="1768" hidden="1"/>
    <cellStyle name="超链接 2" xfId="1770" hidden="1"/>
    <cellStyle name="超链接 2" xfId="1772" hidden="1"/>
    <cellStyle name="超链接 2" xfId="1774" hidden="1"/>
    <cellStyle name="超链接 2" xfId="1776" hidden="1"/>
    <cellStyle name="超链接 2" xfId="1778" hidden="1"/>
    <cellStyle name="超链接 2" xfId="1780" hidden="1"/>
    <cellStyle name="超链接 2" xfId="1782" hidden="1"/>
    <cellStyle name="超链接 2" xfId="1784" hidden="1"/>
    <cellStyle name="超链接 2" xfId="1786" hidden="1"/>
    <cellStyle name="超链接 2" xfId="1788" hidden="1"/>
    <cellStyle name="超链接 2" xfId="1790" hidden="1"/>
    <cellStyle name="超链接 2" xfId="1792" hidden="1"/>
    <cellStyle name="超链接 2" xfId="1794" hidden="1"/>
    <cellStyle name="超链接 2" xfId="1796" hidden="1"/>
    <cellStyle name="超链接 2" xfId="1798" hidden="1"/>
    <cellStyle name="超链接 2" xfId="1800" hidden="1"/>
    <cellStyle name="超链接 2" xfId="1802" hidden="1"/>
    <cellStyle name="超链接 2" xfId="1804" hidden="1"/>
    <cellStyle name="超链接 2" xfId="1806" hidden="1"/>
    <cellStyle name="超链接 2" xfId="1808" hidden="1"/>
    <cellStyle name="超链接 2" xfId="1810" hidden="1"/>
    <cellStyle name="超链接 2" xfId="1812" hidden="1"/>
    <cellStyle name="超链接 2" xfId="1814" hidden="1"/>
    <cellStyle name="超链接 2" xfId="1816" hidden="1"/>
    <cellStyle name="超链接 2" xfId="1818" hidden="1"/>
    <cellStyle name="超链接 2" xfId="1820" hidden="1"/>
    <cellStyle name="超链接 2" xfId="1822" hidden="1"/>
    <cellStyle name="超链接 2" xfId="1824" hidden="1"/>
    <cellStyle name="超链接 2" xfId="1826" hidden="1"/>
    <cellStyle name="超链接 2" xfId="1828" hidden="1"/>
    <cellStyle name="超链接 2" xfId="1830" hidden="1"/>
    <cellStyle name="超链接 2" xfId="1832" hidden="1"/>
    <cellStyle name="超链接 2" xfId="1834" hidden="1"/>
    <cellStyle name="超链接 2" xfId="1836" hidden="1"/>
    <cellStyle name="超链接 2" xfId="1838" hidden="1"/>
    <cellStyle name="超链接 2" xfId="1840" hidden="1"/>
    <cellStyle name="超链接 2" xfId="1842" hidden="1"/>
    <cellStyle name="超链接 2" xfId="1844" hidden="1"/>
    <cellStyle name="超链接 2" xfId="1846" hidden="1"/>
    <cellStyle name="超链接 2" xfId="1848" hidden="1"/>
    <cellStyle name="超链接 2" xfId="1850" hidden="1"/>
    <cellStyle name="超链接 2" xfId="1852" hidden="1"/>
    <cellStyle name="超链接 2" xfId="1854" hidden="1"/>
    <cellStyle name="超链接 2" xfId="1856" hidden="1"/>
    <cellStyle name="超链接 2" xfId="1858" hidden="1"/>
    <cellStyle name="超链接 2" xfId="1860" hidden="1"/>
    <cellStyle name="超链接 2" xfId="1862" hidden="1"/>
    <cellStyle name="超链接 2" xfId="1864" hidden="1"/>
    <cellStyle name="超链接 2" xfId="1866" hidden="1"/>
    <cellStyle name="超链接 2" xfId="1868" hidden="1"/>
    <cellStyle name="超链接 2" xfId="1870" hidden="1"/>
    <cellStyle name="超链接 2" xfId="1872" hidden="1"/>
    <cellStyle name="超链接 2" xfId="1874" hidden="1"/>
    <cellStyle name="超链接 2" xfId="1876" hidden="1"/>
    <cellStyle name="超链接 2" xfId="1878" hidden="1"/>
    <cellStyle name="超链接 2" xfId="1880" hidden="1"/>
    <cellStyle name="超链接 2" xfId="1882" hidden="1"/>
    <cellStyle name="超链接 2" xfId="1884" hidden="1"/>
    <cellStyle name="超链接 2" xfId="1886" hidden="1"/>
    <cellStyle name="超链接 2" xfId="1888" hidden="1"/>
    <cellStyle name="超链接 2" xfId="1890" hidden="1"/>
    <cellStyle name="超链接 2" xfId="1892" hidden="1"/>
    <cellStyle name="超链接 2" xfId="1894" hidden="1"/>
    <cellStyle name="超链接 2" xfId="1896" hidden="1"/>
    <cellStyle name="超链接 2" xfId="1898" hidden="1"/>
    <cellStyle name="超链接 2" xfId="1909" hidden="1"/>
    <cellStyle name="超链接 2" xfId="1908" hidden="1"/>
    <cellStyle name="超链接 2" xfId="1905" hidden="1"/>
    <cellStyle name="超链接 2" xfId="1901" hidden="1"/>
    <cellStyle name="超链接 2" xfId="1947" hidden="1"/>
    <cellStyle name="超链接 2" xfId="1949" hidden="1"/>
    <cellStyle name="超链接 2" xfId="1951" hidden="1"/>
    <cellStyle name="超链接 2" xfId="1953" hidden="1"/>
    <cellStyle name="超链接 2" xfId="1955" hidden="1"/>
    <cellStyle name="超链接 2" xfId="1957" hidden="1"/>
    <cellStyle name="超链接 2" xfId="1959" hidden="1"/>
    <cellStyle name="超链接 2" xfId="1961" hidden="1"/>
    <cellStyle name="超链接 2" xfId="1963" hidden="1"/>
    <cellStyle name="超链接 2" xfId="1965" hidden="1"/>
    <cellStyle name="超链接 2" xfId="1967" hidden="1"/>
    <cellStyle name="超链接 2" xfId="1969" hidden="1"/>
    <cellStyle name="超链接 2" xfId="1971" hidden="1"/>
    <cellStyle name="超链接 2" xfId="1973" hidden="1"/>
    <cellStyle name="超链接 2" xfId="1975" hidden="1"/>
    <cellStyle name="超链接 2" xfId="1977" hidden="1"/>
    <cellStyle name="超链接 2" xfId="1979" hidden="1"/>
    <cellStyle name="超链接 2" xfId="1981" hidden="1"/>
    <cellStyle name="超链接 2" xfId="1983" hidden="1"/>
    <cellStyle name="超链接 2" xfId="1985" hidden="1"/>
    <cellStyle name="超链接 2" xfId="1987" hidden="1"/>
    <cellStyle name="超链接 2" xfId="1989" hidden="1"/>
    <cellStyle name="超链接 2" xfId="1991" hidden="1"/>
    <cellStyle name="超链接 2" xfId="1993" hidden="1"/>
    <cellStyle name="超链接 2" xfId="1995" hidden="1"/>
    <cellStyle name="超链接 2" xfId="1997" hidden="1"/>
    <cellStyle name="超链接 2" xfId="1999" hidden="1"/>
    <cellStyle name="超链接 2" xfId="2001" hidden="1"/>
    <cellStyle name="超链接 2" xfId="2003" hidden="1"/>
    <cellStyle name="超链接 2" xfId="2005" hidden="1"/>
    <cellStyle name="超链接 2" xfId="2007" hidden="1"/>
    <cellStyle name="超链接 2" xfId="2009" hidden="1"/>
    <cellStyle name="超链接 2" xfId="2011" hidden="1"/>
    <cellStyle name="超链接 2" xfId="2013" hidden="1"/>
    <cellStyle name="超链接 2" xfId="2015" hidden="1"/>
    <cellStyle name="超链接 2" xfId="2017" hidden="1"/>
    <cellStyle name="超链接 2" xfId="2019" hidden="1"/>
    <cellStyle name="超链接 2" xfId="2021" hidden="1"/>
    <cellStyle name="超链接 2" xfId="2023" hidden="1"/>
    <cellStyle name="超链接 2" xfId="2025" hidden="1"/>
    <cellStyle name="超链接 2" xfId="2027" hidden="1"/>
    <cellStyle name="超链接 2" xfId="2029" hidden="1"/>
    <cellStyle name="超链接 2" xfId="2031" hidden="1"/>
    <cellStyle name="超链接 2" xfId="2033" hidden="1"/>
    <cellStyle name="超链接 2" xfId="2035" hidden="1"/>
    <cellStyle name="超链接 2" xfId="2037" hidden="1"/>
    <cellStyle name="超链接 2" xfId="2039" hidden="1"/>
    <cellStyle name="超链接 2" xfId="2041" hidden="1"/>
    <cellStyle name="超链接 2" xfId="2043" hidden="1"/>
    <cellStyle name="超链接 2" xfId="2045" hidden="1"/>
    <cellStyle name="超链接 2" xfId="2047" hidden="1"/>
    <cellStyle name="超链接 2" xfId="2049" hidden="1"/>
    <cellStyle name="超链接 2" xfId="2051" hidden="1"/>
    <cellStyle name="超链接 2" xfId="2053" hidden="1"/>
    <cellStyle name="超链接 2" xfId="2055" hidden="1"/>
    <cellStyle name="超链接 2" xfId="2057" hidden="1"/>
    <cellStyle name="超链接 2" xfId="2059" hidden="1"/>
    <cellStyle name="超链接 2" xfId="2061" hidden="1"/>
    <cellStyle name="超链接 2" xfId="2063" hidden="1"/>
    <cellStyle name="超链接 2" xfId="2065" hidden="1"/>
    <cellStyle name="超链接 2" xfId="2067" hidden="1"/>
    <cellStyle name="超链接 2" xfId="2069" hidden="1"/>
    <cellStyle name="超链接 2" xfId="2071" hidden="1"/>
    <cellStyle name="超链接 2" xfId="2073" hidden="1"/>
    <cellStyle name="超链接 2" xfId="2075" hidden="1"/>
    <cellStyle name="超链接 2" xfId="2077" hidden="1"/>
    <cellStyle name="超链接 2" xfId="2079" hidden="1"/>
    <cellStyle name="超链接 2" xfId="2081" hidden="1"/>
    <cellStyle name="超链接 2" xfId="2083" hidden="1"/>
    <cellStyle name="超链接 2" xfId="2085" hidden="1"/>
    <cellStyle name="超链接 2" xfId="2087" hidden="1"/>
    <cellStyle name="超链接 2" xfId="2089" hidden="1"/>
    <cellStyle name="超链接 2" xfId="2091" hidden="1"/>
    <cellStyle name="超链接 2" xfId="2093" hidden="1"/>
    <cellStyle name="超链接 2" xfId="2095" hidden="1"/>
    <cellStyle name="超链接 2" xfId="2097" hidden="1"/>
    <cellStyle name="超链接 2" xfId="2126" hidden="1"/>
    <cellStyle name="超链接 2" xfId="2145" hidden="1"/>
    <cellStyle name="超链接 2" xfId="2144" hidden="1"/>
    <cellStyle name="超链接 2" xfId="2109" hidden="1"/>
    <cellStyle name="超链接 2" xfId="2132" hidden="1"/>
    <cellStyle name="超链接 2" xfId="2142" hidden="1"/>
    <cellStyle name="超链接 2" xfId="2107" hidden="1"/>
    <cellStyle name="超链接 2" xfId="2140" hidden="1"/>
    <cellStyle name="超链接 2" xfId="2141" hidden="1"/>
    <cellStyle name="超链接 2" xfId="2106" hidden="1"/>
    <cellStyle name="超链接 2" xfId="2128" hidden="1"/>
    <cellStyle name="超链接 2" xfId="2138" hidden="1"/>
    <cellStyle name="超链接 2" xfId="2103" hidden="1"/>
    <cellStyle name="超链接 2" xfId="2125" hidden="1"/>
    <cellStyle name="超链接 2" xfId="2136" hidden="1"/>
    <cellStyle name="超链接 2" xfId="2099" hidden="1"/>
    <cellStyle name="超链接 2" xfId="2147" hidden="1"/>
    <cellStyle name="超链接 2" xfId="2149" hidden="1"/>
    <cellStyle name="超链接 2" xfId="2151" hidden="1"/>
    <cellStyle name="超链接 2" xfId="2153" hidden="1"/>
    <cellStyle name="超链接 2" xfId="2155" hidden="1"/>
    <cellStyle name="超链接 2" xfId="2157" hidden="1"/>
    <cellStyle name="超链接 2" xfId="2159" hidden="1"/>
    <cellStyle name="超链接 2" xfId="2161" hidden="1"/>
    <cellStyle name="超链接 2" xfId="2163" hidden="1"/>
    <cellStyle name="超链接 2" xfId="2165" hidden="1"/>
    <cellStyle name="超链接 2" xfId="2167" hidden="1"/>
    <cellStyle name="超链接 2" xfId="2169" hidden="1"/>
    <cellStyle name="超链接 2" xfId="2171" hidden="1"/>
    <cellStyle name="超链接 2" xfId="2173" hidden="1"/>
    <cellStyle name="超链接 2" xfId="2175" hidden="1"/>
    <cellStyle name="超链接 2" xfId="2177" hidden="1"/>
    <cellStyle name="超链接 2" xfId="2179" hidden="1"/>
    <cellStyle name="超链接 2" xfId="2181" hidden="1"/>
    <cellStyle name="超链接 2" xfId="2183" hidden="1"/>
    <cellStyle name="超链接 2" xfId="2185" hidden="1"/>
    <cellStyle name="超链接 2" xfId="2187" hidden="1"/>
    <cellStyle name="超链接 2" xfId="2189" hidden="1"/>
    <cellStyle name="超链接 2" xfId="2191" hidden="1"/>
    <cellStyle name="超链接 2" xfId="2193" hidden="1"/>
    <cellStyle name="超链接 2" xfId="2195" hidden="1"/>
    <cellStyle name="超链接 2" xfId="2197" hidden="1"/>
    <cellStyle name="超链接 2" xfId="2199" hidden="1"/>
    <cellStyle name="超链接 2" xfId="2201" hidden="1"/>
    <cellStyle name="超链接 2" xfId="2203" hidden="1"/>
    <cellStyle name="超链接 2" xfId="2205" hidden="1"/>
    <cellStyle name="超链接 2" xfId="2207" hidden="1"/>
    <cellStyle name="超链接 2" xfId="2209" hidden="1"/>
    <cellStyle name="超链接 2" xfId="2211" hidden="1"/>
    <cellStyle name="超链接 2" xfId="2213" hidden="1"/>
    <cellStyle name="超链接 2" xfId="2215" hidden="1"/>
    <cellStyle name="超链接 2" xfId="2217" hidden="1"/>
    <cellStyle name="超链接 2" xfId="2219" hidden="1"/>
    <cellStyle name="超链接 2" xfId="2221" hidden="1"/>
    <cellStyle name="超链接 2" xfId="2223" hidden="1"/>
    <cellStyle name="超链接 2" xfId="2225" hidden="1"/>
    <cellStyle name="超链接 2" xfId="2227" hidden="1"/>
    <cellStyle name="超链接 2" xfId="2229" hidden="1"/>
    <cellStyle name="超链接 2" xfId="2231" hidden="1"/>
    <cellStyle name="超链接 2" xfId="2233" hidden="1"/>
    <cellStyle name="超链接 2" xfId="2235" hidden="1"/>
    <cellStyle name="超链接 2" xfId="2237" hidden="1"/>
    <cellStyle name="超链接 2" xfId="2239" hidden="1"/>
    <cellStyle name="超链接 2" xfId="2241" hidden="1"/>
    <cellStyle name="超链接 2" xfId="2243" hidden="1"/>
    <cellStyle name="超链接 2" xfId="2245" hidden="1"/>
    <cellStyle name="超链接 2" xfId="2247" hidden="1"/>
    <cellStyle name="超链接 2" xfId="2249" hidden="1"/>
    <cellStyle name="超链接 2" xfId="2251" hidden="1"/>
    <cellStyle name="超链接 2" xfId="2253" hidden="1"/>
    <cellStyle name="超链接 2" xfId="2255" hidden="1"/>
    <cellStyle name="超链接 2" xfId="2257" hidden="1"/>
    <cellStyle name="超链接 2" xfId="2259" hidden="1"/>
    <cellStyle name="超链接 2" xfId="2261" hidden="1"/>
    <cellStyle name="超链接 2" xfId="2263" hidden="1"/>
    <cellStyle name="超链接 2" xfId="2265" hidden="1"/>
    <cellStyle name="超链接 2" xfId="2267" hidden="1"/>
    <cellStyle name="超链接 2" xfId="2269" hidden="1"/>
    <cellStyle name="超链接 2" xfId="2271" hidden="1"/>
    <cellStyle name="超链接 2" xfId="2273" hidden="1"/>
    <cellStyle name="超链接 2" xfId="3010" hidden="1"/>
    <cellStyle name="超链接 2" xfId="3012" hidden="1"/>
    <cellStyle name="超链接 2" xfId="3014" hidden="1"/>
    <cellStyle name="超链接 2" xfId="3016" hidden="1"/>
    <cellStyle name="超链接 2" xfId="3018" hidden="1"/>
    <cellStyle name="超链接 2" xfId="3020" hidden="1"/>
    <cellStyle name="超链接 2" xfId="3022" hidden="1"/>
    <cellStyle name="超链接 2" xfId="3024" hidden="1"/>
    <cellStyle name="超链接 2" xfId="3026" hidden="1"/>
    <cellStyle name="超链接 2" xfId="3028" hidden="1"/>
    <cellStyle name="超链接 2" xfId="3030" hidden="1"/>
    <cellStyle name="超链接 2" xfId="3032" hidden="1"/>
    <cellStyle name="超链接 2" xfId="3034" hidden="1"/>
    <cellStyle name="超链接 2" xfId="3036" hidden="1"/>
    <cellStyle name="超链接 2" xfId="3038" hidden="1"/>
    <cellStyle name="超链接 2" xfId="3040" hidden="1"/>
    <cellStyle name="超链接 2" xfId="3042" hidden="1"/>
    <cellStyle name="超链接 2" xfId="3044" hidden="1"/>
    <cellStyle name="超链接 2" xfId="3046" hidden="1"/>
    <cellStyle name="超链接 2" xfId="3048" hidden="1"/>
    <cellStyle name="超链接 2" xfId="3050" hidden="1"/>
    <cellStyle name="超链接 2" xfId="3052" hidden="1"/>
    <cellStyle name="超链接 2" xfId="3054" hidden="1"/>
    <cellStyle name="超链接 2" xfId="3056" hidden="1"/>
    <cellStyle name="超链接 2" xfId="3058" hidden="1"/>
    <cellStyle name="超链接 2" xfId="3060" hidden="1"/>
    <cellStyle name="超链接 2" xfId="3062" hidden="1"/>
    <cellStyle name="超链接 2" xfId="3064" hidden="1"/>
    <cellStyle name="超链接 2" xfId="3066" hidden="1"/>
    <cellStyle name="超链接 2" xfId="3068" hidden="1"/>
    <cellStyle name="超链接 2" xfId="3070" hidden="1"/>
    <cellStyle name="超链接 2" xfId="3072" hidden="1"/>
    <cellStyle name="超链接 2" xfId="3074" hidden="1"/>
    <cellStyle name="超链接 2" xfId="3076" hidden="1"/>
    <cellStyle name="超链接 2" xfId="3078" hidden="1"/>
    <cellStyle name="超链接 2" xfId="3080" hidden="1"/>
    <cellStyle name="超链接 2" xfId="3082" hidden="1"/>
    <cellStyle name="超链接 2" xfId="3084" hidden="1"/>
    <cellStyle name="超链接 2" xfId="3086" hidden="1"/>
    <cellStyle name="超链接 2" xfId="3088" hidden="1"/>
    <cellStyle name="超链接 2" xfId="3090" hidden="1"/>
    <cellStyle name="超链接 2" xfId="3092" hidden="1"/>
    <cellStyle name="超链接 2" xfId="3094" hidden="1"/>
    <cellStyle name="超链接 2" xfId="3096" hidden="1"/>
    <cellStyle name="超链接 2" xfId="3098" hidden="1"/>
    <cellStyle name="超链接 2" xfId="3100" hidden="1"/>
    <cellStyle name="超链接 2" xfId="3102" hidden="1"/>
    <cellStyle name="超链接 2" xfId="3104" hidden="1"/>
    <cellStyle name="超链接 2" xfId="3106" hidden="1"/>
    <cellStyle name="超链接 2" xfId="3108" hidden="1"/>
    <cellStyle name="超链接 2" xfId="3110" hidden="1"/>
    <cellStyle name="超链接 2" xfId="3112" hidden="1"/>
    <cellStyle name="超链接 2" xfId="3114" hidden="1"/>
    <cellStyle name="超链接 2" xfId="3116" hidden="1"/>
    <cellStyle name="超链接 2" xfId="3118" hidden="1"/>
    <cellStyle name="超链接 2" xfId="3120" hidden="1"/>
    <cellStyle name="超链接 2" xfId="3122" hidden="1"/>
    <cellStyle name="超链接 2" xfId="3124" hidden="1"/>
    <cellStyle name="超链接 2" xfId="3126" hidden="1"/>
    <cellStyle name="超链接 2" xfId="3128" hidden="1"/>
    <cellStyle name="超链接 2" xfId="3130" hidden="1"/>
    <cellStyle name="超链接 2" xfId="3132" hidden="1"/>
    <cellStyle name="超链接 2" xfId="3134" hidden="1"/>
    <cellStyle name="超链接 2" xfId="3136" hidden="1"/>
    <cellStyle name="超链接 2" xfId="3138" hidden="1"/>
    <cellStyle name="超链接 2" xfId="3140" hidden="1"/>
    <cellStyle name="超链接 2" xfId="3142" hidden="1"/>
    <cellStyle name="超链接 2" xfId="3144" hidden="1"/>
    <cellStyle name="超链接 2" xfId="3146" hidden="1"/>
    <cellStyle name="超链接 2" xfId="3148" hidden="1"/>
    <cellStyle name="超链接 2" xfId="3150" hidden="1"/>
    <cellStyle name="超链接 2" xfId="3152" hidden="1"/>
    <cellStyle name="超链接 2" xfId="3154" hidden="1"/>
    <cellStyle name="超链接 2" xfId="3156" hidden="1"/>
    <cellStyle name="超链接 2" xfId="3158" hidden="1"/>
    <cellStyle name="超链接 2" xfId="3160" hidden="1"/>
    <cellStyle name="超链接 2" xfId="3162" hidden="1"/>
    <cellStyle name="超链接 2" xfId="3164" hidden="1"/>
    <cellStyle name="超链接 2" xfId="3166" hidden="1"/>
    <cellStyle name="超链接 2" xfId="3168" hidden="1"/>
    <cellStyle name="超链接 2" xfId="3177" hidden="1"/>
    <cellStyle name="超链接 2" xfId="3176" hidden="1"/>
    <cellStyle name="超链接 2" xfId="3174" hidden="1"/>
    <cellStyle name="超链接 2" xfId="3171" hidden="1"/>
    <cellStyle name="超链接 2" xfId="3188" hidden="1"/>
    <cellStyle name="超链接 2" xfId="3190" hidden="1"/>
    <cellStyle name="超链接 2" xfId="3192" hidden="1"/>
    <cellStyle name="超链接 2" xfId="3194" hidden="1"/>
    <cellStyle name="超链接 2" xfId="3196" hidden="1"/>
    <cellStyle name="超链接 2" xfId="3198" hidden="1"/>
    <cellStyle name="超链接 2" xfId="3200" hidden="1"/>
    <cellStyle name="超链接 2" xfId="3202" hidden="1"/>
    <cellStyle name="超链接 2" xfId="3204" hidden="1"/>
    <cellStyle name="超链接 2" xfId="3206" hidden="1"/>
    <cellStyle name="超链接 2" xfId="3208" hidden="1"/>
    <cellStyle name="超链接 2" xfId="3210" hidden="1"/>
    <cellStyle name="超链接 2" xfId="3212" hidden="1"/>
    <cellStyle name="超链接 2" xfId="3214" hidden="1"/>
    <cellStyle name="超链接 2" xfId="3216" hidden="1"/>
    <cellStyle name="超链接 2" xfId="3218" hidden="1"/>
    <cellStyle name="超链接 2" xfId="3220" hidden="1"/>
    <cellStyle name="超链接 2" xfId="3222" hidden="1"/>
    <cellStyle name="超链接 2" xfId="3224" hidden="1"/>
    <cellStyle name="超链接 2" xfId="3226" hidden="1"/>
    <cellStyle name="超链接 2" xfId="3228" hidden="1"/>
    <cellStyle name="超链接 2" xfId="3230" hidden="1"/>
    <cellStyle name="超链接 2" xfId="3232" hidden="1"/>
    <cellStyle name="超链接 2" xfId="3234" hidden="1"/>
    <cellStyle name="超链接 2" xfId="3236" hidden="1"/>
    <cellStyle name="超链接 2" xfId="3238" hidden="1"/>
    <cellStyle name="超链接 2" xfId="3240" hidden="1"/>
    <cellStyle name="超链接 2" xfId="3242" hidden="1"/>
    <cellStyle name="超链接 2" xfId="3244" hidden="1"/>
    <cellStyle name="超链接 2" xfId="3246" hidden="1"/>
    <cellStyle name="超链接 2" xfId="3248" hidden="1"/>
    <cellStyle name="超链接 2" xfId="3250" hidden="1"/>
    <cellStyle name="超链接 2" xfId="3252" hidden="1"/>
    <cellStyle name="超链接 2" xfId="3254" hidden="1"/>
    <cellStyle name="超链接 2" xfId="3256" hidden="1"/>
    <cellStyle name="超链接 2" xfId="3258" hidden="1"/>
    <cellStyle name="超链接 2" xfId="3260" hidden="1"/>
    <cellStyle name="超链接 2" xfId="3262" hidden="1"/>
    <cellStyle name="超链接 2" xfId="3264" hidden="1"/>
    <cellStyle name="超链接 2" xfId="3266" hidden="1"/>
    <cellStyle name="超链接 2" xfId="3268" hidden="1"/>
    <cellStyle name="超链接 2" xfId="3270" hidden="1"/>
    <cellStyle name="超链接 2" xfId="3272" hidden="1"/>
    <cellStyle name="超链接 2" xfId="3274" hidden="1"/>
    <cellStyle name="超链接 2" xfId="3276" hidden="1"/>
    <cellStyle name="超链接 2" xfId="3278" hidden="1"/>
    <cellStyle name="超链接 2" xfId="3280" hidden="1"/>
    <cellStyle name="超链接 2" xfId="3282" hidden="1"/>
    <cellStyle name="超链接 2" xfId="3284" hidden="1"/>
    <cellStyle name="超链接 2" xfId="3286" hidden="1"/>
    <cellStyle name="超链接 2" xfId="3288" hidden="1"/>
    <cellStyle name="超链接 2" xfId="3290" hidden="1"/>
    <cellStyle name="超链接 2" xfId="3292" hidden="1"/>
    <cellStyle name="超链接 2" xfId="3294" hidden="1"/>
    <cellStyle name="超链接 2" xfId="3296" hidden="1"/>
    <cellStyle name="超链接 2" xfId="3298" hidden="1"/>
    <cellStyle name="超链接 2" xfId="3300" hidden="1"/>
    <cellStyle name="超链接 2" xfId="3302" hidden="1"/>
    <cellStyle name="超链接 2" xfId="3304" hidden="1"/>
    <cellStyle name="超链接 2" xfId="3306" hidden="1"/>
    <cellStyle name="超链接 2" xfId="3308" hidden="1"/>
    <cellStyle name="超链接 2" xfId="3310" hidden="1"/>
    <cellStyle name="超链接 2" xfId="3312" hidden="1"/>
    <cellStyle name="超链接 2" xfId="3314" hidden="1"/>
    <cellStyle name="超链接 2" xfId="3316" hidden="1"/>
    <cellStyle name="超链接 2" xfId="3318" hidden="1"/>
    <cellStyle name="超链接 2" xfId="3320" hidden="1"/>
    <cellStyle name="超链接 2" xfId="3322" hidden="1"/>
    <cellStyle name="超链接 2" xfId="3324" hidden="1"/>
    <cellStyle name="超链接 2" xfId="3326" hidden="1"/>
    <cellStyle name="超链接 2" xfId="3328" hidden="1"/>
    <cellStyle name="超链接 2" xfId="3330" hidden="1"/>
    <cellStyle name="超链接 2" xfId="3332" hidden="1"/>
    <cellStyle name="超链接 2" xfId="3334" hidden="1"/>
    <cellStyle name="超链接 2" xfId="3336" hidden="1"/>
    <cellStyle name="超链接 2" xfId="3338" hidden="1"/>
    <cellStyle name="超链接 2" xfId="3342" hidden="1"/>
    <cellStyle name="超链接 2" xfId="3344" hidden="1"/>
    <cellStyle name="超链接 2" xfId="3346" hidden="1"/>
    <cellStyle name="超链接 2" xfId="3348" hidden="1"/>
    <cellStyle name="超链接 2" xfId="3350" hidden="1"/>
    <cellStyle name="超链接 2" xfId="3352" hidden="1"/>
    <cellStyle name="超链接 2" xfId="3354" hidden="1"/>
    <cellStyle name="超链接 2" xfId="3356" hidden="1"/>
    <cellStyle name="超链接 2" xfId="3358" hidden="1"/>
    <cellStyle name="超链接 2" xfId="3360" hidden="1"/>
    <cellStyle name="超链接 2" xfId="3362" hidden="1"/>
    <cellStyle name="超链接 2" xfId="3364" hidden="1"/>
    <cellStyle name="超链接 2" xfId="3366" hidden="1"/>
    <cellStyle name="超链接 2" xfId="3368" hidden="1"/>
    <cellStyle name="超链接 2" xfId="3370" hidden="1"/>
    <cellStyle name="超链接 2" xfId="3372" hidden="1"/>
    <cellStyle name="超链接 2" xfId="3374" hidden="1"/>
    <cellStyle name="超链接 2" xfId="3376" hidden="1"/>
    <cellStyle name="超链接 2" xfId="3378" hidden="1"/>
    <cellStyle name="超链接 2" xfId="3380" hidden="1"/>
    <cellStyle name="超链接 2" xfId="3382" hidden="1"/>
    <cellStyle name="超链接 2" xfId="3384" hidden="1"/>
    <cellStyle name="超链接 2" xfId="3386" hidden="1"/>
    <cellStyle name="超链接 2" xfId="3388" hidden="1"/>
    <cellStyle name="超链接 2" xfId="3390" hidden="1"/>
    <cellStyle name="超链接 2" xfId="3392" hidden="1"/>
    <cellStyle name="超链接 2" xfId="3394" hidden="1"/>
    <cellStyle name="超链接 2" xfId="3396" hidden="1"/>
    <cellStyle name="超链接 2" xfId="3398" hidden="1"/>
    <cellStyle name="超链接 2" xfId="3400" hidden="1"/>
    <cellStyle name="超链接 2" xfId="3402" hidden="1"/>
    <cellStyle name="超链接 2" xfId="3404" hidden="1"/>
    <cellStyle name="超链接 2" xfId="3406" hidden="1"/>
    <cellStyle name="超链接 2" xfId="3408" hidden="1"/>
    <cellStyle name="超链接 2" xfId="3410" hidden="1"/>
    <cellStyle name="超链接 2" xfId="3412" hidden="1"/>
    <cellStyle name="超链接 2" xfId="3414" hidden="1"/>
    <cellStyle name="超链接 2" xfId="3416" hidden="1"/>
    <cellStyle name="超链接 2" xfId="3418" hidden="1"/>
    <cellStyle name="超链接 2" xfId="3420" hidden="1"/>
    <cellStyle name="超链接 2" xfId="3422" hidden="1"/>
    <cellStyle name="超链接 2" xfId="3424" hidden="1"/>
    <cellStyle name="超链接 2" xfId="3426" hidden="1"/>
    <cellStyle name="超链接 2" xfId="3428" hidden="1"/>
    <cellStyle name="超链接 2" xfId="3430" hidden="1"/>
    <cellStyle name="超链接 2" xfId="3432" hidden="1"/>
    <cellStyle name="超链接 2" xfId="3434" hidden="1"/>
    <cellStyle name="超链接 2" xfId="3436" hidden="1"/>
    <cellStyle name="超链接 2" xfId="3438" hidden="1"/>
    <cellStyle name="超链接 2" xfId="3440" hidden="1"/>
    <cellStyle name="超链接 2" xfId="3442" hidden="1"/>
    <cellStyle name="超链接 2" xfId="3444" hidden="1"/>
    <cellStyle name="超链接 2" xfId="3446" hidden="1"/>
    <cellStyle name="超链接 2" xfId="3448" hidden="1"/>
    <cellStyle name="超链接 2" xfId="3450" hidden="1"/>
    <cellStyle name="超链接 2" xfId="3452" hidden="1"/>
    <cellStyle name="超链接 2" xfId="3454" hidden="1"/>
    <cellStyle name="超链接 2" xfId="3456" hidden="1"/>
    <cellStyle name="超链接 2" xfId="3458" hidden="1"/>
    <cellStyle name="超链接 2" xfId="3460" hidden="1"/>
    <cellStyle name="超链接 2" xfId="3462" hidden="1"/>
    <cellStyle name="超链接 2" xfId="3464" hidden="1"/>
    <cellStyle name="超链接 2" xfId="3466" hidden="1"/>
    <cellStyle name="超链接 2" xfId="3468" hidden="1"/>
    <cellStyle name="超链接 2" xfId="3470" hidden="1"/>
    <cellStyle name="超链接 2" xfId="3472" hidden="1"/>
    <cellStyle name="超链接 2" xfId="3474" hidden="1"/>
    <cellStyle name="超链接 2" xfId="3476" hidden="1"/>
    <cellStyle name="超链接 2" xfId="3478" hidden="1"/>
    <cellStyle name="超链接 2" xfId="3480" hidden="1"/>
    <cellStyle name="超链接 2" xfId="3482" hidden="1"/>
    <cellStyle name="超链接 2" xfId="3484" hidden="1"/>
    <cellStyle name="超链接 2" xfId="3486" hidden="1"/>
    <cellStyle name="超链接 2" xfId="3488" hidden="1"/>
    <cellStyle name="超链接 2" xfId="3490" hidden="1"/>
    <cellStyle name="超链接 2" xfId="3492" hidden="1"/>
    <cellStyle name="超链接 2" xfId="3494" hidden="1"/>
    <cellStyle name="超链接 2" xfId="3496" hidden="1"/>
    <cellStyle name="超链接 2" xfId="3498" hidden="1"/>
    <cellStyle name="超链接 2" xfId="3500" hidden="1"/>
    <cellStyle name="超链接 2" xfId="3530" hidden="1"/>
    <cellStyle name="超链接 2" xfId="3549" hidden="1"/>
    <cellStyle name="超链接 2" xfId="3548" hidden="1"/>
    <cellStyle name="超链接 2" xfId="3513" hidden="1"/>
    <cellStyle name="超链接 2" xfId="3536" hidden="1"/>
    <cellStyle name="超链接 2" xfId="3546" hidden="1"/>
    <cellStyle name="超链接 2" xfId="3511" hidden="1"/>
    <cellStyle name="超链接 2" xfId="3544" hidden="1"/>
    <cellStyle name="超链接 2" xfId="3545" hidden="1"/>
    <cellStyle name="超链接 2" xfId="3510" hidden="1"/>
    <cellStyle name="超链接 2" xfId="3532" hidden="1"/>
    <cellStyle name="超链接 2" xfId="3542" hidden="1"/>
    <cellStyle name="超链接 2" xfId="3507" hidden="1"/>
    <cellStyle name="超链接 2" xfId="3529" hidden="1"/>
    <cellStyle name="超链接 2" xfId="3540" hidden="1"/>
    <cellStyle name="超链接 2" xfId="3503" hidden="1"/>
    <cellStyle name="超链接 2" xfId="3550" hidden="1"/>
    <cellStyle name="超链接 2" xfId="3552" hidden="1"/>
    <cellStyle name="超链接 2" xfId="3554" hidden="1"/>
    <cellStyle name="超链接 2" xfId="3556" hidden="1"/>
    <cellStyle name="超链接 2" xfId="3558" hidden="1"/>
    <cellStyle name="超链接 2" xfId="3560" hidden="1"/>
    <cellStyle name="超链接 2" xfId="3562" hidden="1"/>
    <cellStyle name="超链接 2" xfId="3564" hidden="1"/>
    <cellStyle name="超链接 2" xfId="3566" hidden="1"/>
    <cellStyle name="超链接 2" xfId="3568" hidden="1"/>
    <cellStyle name="超链接 2" xfId="3570" hidden="1"/>
    <cellStyle name="超链接 2" xfId="3572" hidden="1"/>
    <cellStyle name="超链接 2" xfId="3574" hidden="1"/>
    <cellStyle name="超链接 2" xfId="3576" hidden="1"/>
    <cellStyle name="超链接 2" xfId="3578" hidden="1"/>
    <cellStyle name="超链接 2" xfId="3580" hidden="1"/>
    <cellStyle name="超链接 2" xfId="3582" hidden="1"/>
    <cellStyle name="超链接 2" xfId="3584" hidden="1"/>
    <cellStyle name="超链接 2" xfId="3586" hidden="1"/>
    <cellStyle name="超链接 2" xfId="3588" hidden="1"/>
    <cellStyle name="超链接 2" xfId="3590" hidden="1"/>
    <cellStyle name="超链接 2" xfId="3592" hidden="1"/>
    <cellStyle name="超链接 2" xfId="3594" hidden="1"/>
    <cellStyle name="超链接 2" xfId="3596" hidden="1"/>
    <cellStyle name="超链接 2" xfId="3598" hidden="1"/>
    <cellStyle name="超链接 2" xfId="3600" hidden="1"/>
    <cellStyle name="超链接 2" xfId="3602" hidden="1"/>
    <cellStyle name="超链接 2" xfId="3604" hidden="1"/>
    <cellStyle name="超链接 2" xfId="3606" hidden="1"/>
    <cellStyle name="超链接 2" xfId="3608" hidden="1"/>
    <cellStyle name="超链接 2" xfId="3610" hidden="1"/>
    <cellStyle name="超链接 2" xfId="3612" hidden="1"/>
    <cellStyle name="超链接 2" xfId="3614" hidden="1"/>
    <cellStyle name="超链接 2" xfId="3616" hidden="1"/>
    <cellStyle name="超链接 2" xfId="3618" hidden="1"/>
    <cellStyle name="超链接 2" xfId="3620" hidden="1"/>
    <cellStyle name="超链接 2" xfId="3622" hidden="1"/>
    <cellStyle name="超链接 2" xfId="3624" hidden="1"/>
    <cellStyle name="超链接 2" xfId="3626" hidden="1"/>
    <cellStyle name="超链接 2" xfId="3628" hidden="1"/>
    <cellStyle name="超链接 2" xfId="3630" hidden="1"/>
    <cellStyle name="超链接 2" xfId="3632" hidden="1"/>
    <cellStyle name="超链接 2" xfId="3634" hidden="1"/>
    <cellStyle name="超链接 2" xfId="3636" hidden="1"/>
    <cellStyle name="超链接 2" xfId="3638" hidden="1"/>
    <cellStyle name="超链接 2" xfId="3640" hidden="1"/>
    <cellStyle name="超链接 2" xfId="3642" hidden="1"/>
    <cellStyle name="超链接 2" xfId="3644" hidden="1"/>
    <cellStyle name="超链接 2" xfId="3646" hidden="1"/>
    <cellStyle name="超链接 2" xfId="3648" hidden="1"/>
    <cellStyle name="超链接 2" xfId="3650" hidden="1"/>
    <cellStyle name="超链接 2" xfId="3652" hidden="1"/>
    <cellStyle name="超链接 2" xfId="3654" hidden="1"/>
    <cellStyle name="超链接 2" xfId="3656" hidden="1"/>
    <cellStyle name="超链接 2" xfId="3658" hidden="1"/>
    <cellStyle name="超链接 2" xfId="3660" hidden="1"/>
    <cellStyle name="超链接 2" xfId="3662" hidden="1"/>
    <cellStyle name="超链接 2" xfId="3664" hidden="1"/>
    <cellStyle name="超链接 2" xfId="3666" hidden="1"/>
    <cellStyle name="超链接 2" xfId="3668" hidden="1"/>
    <cellStyle name="超链接 2" xfId="3670" hidden="1"/>
    <cellStyle name="超链接 2" xfId="3672" hidden="1"/>
    <cellStyle name="超链接 2" xfId="3674" hidden="1"/>
    <cellStyle name="超链接 2" xfId="3676" hidden="1"/>
    <cellStyle name="超链接 2" xfId="4038" hidden="1"/>
    <cellStyle name="超链接 2" xfId="4040" hidden="1"/>
    <cellStyle name="超链接 2" xfId="4042" hidden="1"/>
    <cellStyle name="超链接 2" xfId="4044" hidden="1"/>
    <cellStyle name="超链接 2" xfId="4046" hidden="1"/>
    <cellStyle name="超链接 2" xfId="4048" hidden="1"/>
    <cellStyle name="超链接 2" xfId="4050" hidden="1"/>
    <cellStyle name="超链接 2" xfId="4052" hidden="1"/>
    <cellStyle name="超链接 2" xfId="4054" hidden="1"/>
    <cellStyle name="超链接 2" xfId="4056" hidden="1"/>
    <cellStyle name="超链接 2" xfId="4058" hidden="1"/>
    <cellStyle name="超链接 2" xfId="4060" hidden="1"/>
    <cellStyle name="超链接 2" xfId="4062" hidden="1"/>
    <cellStyle name="超链接 2" xfId="4064" hidden="1"/>
    <cellStyle name="超链接 2" xfId="4066" hidden="1"/>
    <cellStyle name="超链接 2" xfId="4068" hidden="1"/>
    <cellStyle name="超链接 2" xfId="4070" hidden="1"/>
    <cellStyle name="超链接 2" xfId="4072" hidden="1"/>
    <cellStyle name="超链接 2" xfId="4074" hidden="1"/>
    <cellStyle name="超链接 2" xfId="4076" hidden="1"/>
    <cellStyle name="超链接 2" xfId="4078" hidden="1"/>
    <cellStyle name="超链接 2" xfId="4080" hidden="1"/>
    <cellStyle name="超链接 2" xfId="4082" hidden="1"/>
    <cellStyle name="超链接 2" xfId="4084" hidden="1"/>
    <cellStyle name="超链接 2" xfId="4086" hidden="1"/>
    <cellStyle name="超链接 2" xfId="4088" hidden="1"/>
    <cellStyle name="超链接 2" xfId="4090" hidden="1"/>
    <cellStyle name="超链接 2" xfId="4092" hidden="1"/>
    <cellStyle name="超链接 2" xfId="4094" hidden="1"/>
    <cellStyle name="超链接 2" xfId="4096" hidden="1"/>
    <cellStyle name="超链接 2" xfId="4098" hidden="1"/>
    <cellStyle name="超链接 2" xfId="4100" hidden="1"/>
    <cellStyle name="超链接 2" xfId="4102" hidden="1"/>
    <cellStyle name="超链接 2" xfId="4104" hidden="1"/>
    <cellStyle name="超链接 2" xfId="4106" hidden="1"/>
    <cellStyle name="超链接 2" xfId="4108" hidden="1"/>
    <cellStyle name="超链接 2" xfId="4110" hidden="1"/>
    <cellStyle name="超链接 2" xfId="4112" hidden="1"/>
    <cellStyle name="超链接 2" xfId="4114" hidden="1"/>
    <cellStyle name="超链接 2" xfId="4116" hidden="1"/>
    <cellStyle name="超链接 2" xfId="4118" hidden="1"/>
    <cellStyle name="超链接 2" xfId="4120" hidden="1"/>
    <cellStyle name="超链接 2" xfId="4122" hidden="1"/>
    <cellStyle name="超链接 2" xfId="4124" hidden="1"/>
    <cellStyle name="超链接 2" xfId="4126" hidden="1"/>
    <cellStyle name="超链接 2" xfId="4128" hidden="1"/>
    <cellStyle name="超链接 2" xfId="4130" hidden="1"/>
    <cellStyle name="超链接 2" xfId="4132" hidden="1"/>
    <cellStyle name="超链接 2" xfId="4134" hidden="1"/>
    <cellStyle name="超链接 2" xfId="4136" hidden="1"/>
    <cellStyle name="超链接 2" xfId="4138" hidden="1"/>
    <cellStyle name="超链接 2" xfId="4140" hidden="1"/>
    <cellStyle name="超链接 2" xfId="4142" hidden="1"/>
    <cellStyle name="超链接 2" xfId="4144" hidden="1"/>
    <cellStyle name="超链接 2" xfId="4146" hidden="1"/>
    <cellStyle name="超链接 2" xfId="4148" hidden="1"/>
    <cellStyle name="超链接 2" xfId="4150" hidden="1"/>
    <cellStyle name="超链接 2" xfId="4152" hidden="1"/>
    <cellStyle name="超链接 2" xfId="4154" hidden="1"/>
    <cellStyle name="超链接 2" xfId="4156" hidden="1"/>
    <cellStyle name="超链接 2" xfId="4158" hidden="1"/>
    <cellStyle name="超链接 2" xfId="4160" hidden="1"/>
    <cellStyle name="超链接 2" xfId="4162" hidden="1"/>
    <cellStyle name="超链接 2" xfId="4164" hidden="1"/>
    <cellStyle name="超链接 2" xfId="4166" hidden="1"/>
    <cellStyle name="超链接 2" xfId="4168" hidden="1"/>
    <cellStyle name="超链接 2" xfId="4170" hidden="1"/>
    <cellStyle name="超链接 2" xfId="4172" hidden="1"/>
    <cellStyle name="超链接 2" xfId="4174" hidden="1"/>
    <cellStyle name="超链接 2" xfId="4176" hidden="1"/>
    <cellStyle name="超链接 2" xfId="4178" hidden="1"/>
    <cellStyle name="超链接 2" xfId="4180" hidden="1"/>
    <cellStyle name="超链接 2" xfId="4182" hidden="1"/>
    <cellStyle name="超链接 2" xfId="4184" hidden="1"/>
    <cellStyle name="超链接 2" xfId="4186" hidden="1"/>
    <cellStyle name="超链接 2" xfId="4188" hidden="1"/>
    <cellStyle name="超链接 2" xfId="4190" hidden="1"/>
    <cellStyle name="超链接 2" xfId="4192" hidden="1"/>
    <cellStyle name="超链接 2" xfId="4194" hidden="1"/>
    <cellStyle name="超链接 2" xfId="4196" hidden="1"/>
    <cellStyle name="超链接 2" xfId="4206" hidden="1"/>
    <cellStyle name="超链接 2" xfId="4205" hidden="1"/>
    <cellStyle name="超链接 2" xfId="4203" hidden="1"/>
    <cellStyle name="超链接 2" xfId="4199" hidden="1"/>
    <cellStyle name="超链接 2" xfId="4207" hidden="1"/>
    <cellStyle name="超链接 2" xfId="4209" hidden="1"/>
    <cellStyle name="超链接 2" xfId="4211" hidden="1"/>
    <cellStyle name="超链接 2" xfId="4213" hidden="1"/>
    <cellStyle name="超链接 2" xfId="4215" hidden="1"/>
    <cellStyle name="超链接 2" xfId="4217" hidden="1"/>
    <cellStyle name="超链接 2" xfId="4219" hidden="1"/>
    <cellStyle name="超链接 2" xfId="4221" hidden="1"/>
    <cellStyle name="超链接 2" xfId="4223" hidden="1"/>
    <cellStyle name="超链接 2" xfId="4225" hidden="1"/>
    <cellStyle name="超链接 2" xfId="4227" hidden="1"/>
    <cellStyle name="超链接 2" xfId="4229" hidden="1"/>
    <cellStyle name="超链接 2" xfId="4231" hidden="1"/>
    <cellStyle name="超链接 2" xfId="4233" hidden="1"/>
    <cellStyle name="超链接 2" xfId="4235" hidden="1"/>
    <cellStyle name="超链接 2" xfId="4237" hidden="1"/>
    <cellStyle name="超链接 2" xfId="4239" hidden="1"/>
    <cellStyle name="超链接 2" xfId="4241" hidden="1"/>
    <cellStyle name="超链接 2" xfId="4243" hidden="1"/>
    <cellStyle name="超链接 2" xfId="4245" hidden="1"/>
    <cellStyle name="超链接 2" xfId="4247" hidden="1"/>
    <cellStyle name="超链接 2" xfId="4249" hidden="1"/>
    <cellStyle name="超链接 2" xfId="4251" hidden="1"/>
    <cellStyle name="超链接 2" xfId="4253" hidden="1"/>
    <cellStyle name="超链接 2" xfId="4255" hidden="1"/>
    <cellStyle name="超链接 2" xfId="4257" hidden="1"/>
    <cellStyle name="超链接 2" xfId="4259" hidden="1"/>
    <cellStyle name="超链接 2" xfId="4261" hidden="1"/>
    <cellStyle name="超链接 2" xfId="4263" hidden="1"/>
    <cellStyle name="超链接 2" xfId="4265" hidden="1"/>
    <cellStyle name="超链接 2" xfId="4267" hidden="1"/>
    <cellStyle name="超链接 2" xfId="4269" hidden="1"/>
    <cellStyle name="超链接 2" xfId="4271" hidden="1"/>
    <cellStyle name="超链接 2" xfId="4273" hidden="1"/>
    <cellStyle name="超链接 2" xfId="4275" hidden="1"/>
    <cellStyle name="超链接 2" xfId="4277" hidden="1"/>
    <cellStyle name="超链接 2" xfId="4279" hidden="1"/>
    <cellStyle name="超链接 2" xfId="4281" hidden="1"/>
    <cellStyle name="超链接 2" xfId="4283" hidden="1"/>
    <cellStyle name="超链接 2" xfId="4285" hidden="1"/>
    <cellStyle name="超链接 2" xfId="4287" hidden="1"/>
    <cellStyle name="超链接 2" xfId="4289" hidden="1"/>
    <cellStyle name="超链接 2" xfId="4291" hidden="1"/>
    <cellStyle name="超链接 2" xfId="4293" hidden="1"/>
    <cellStyle name="超链接 2" xfId="4295" hidden="1"/>
    <cellStyle name="超链接 2" xfId="4297" hidden="1"/>
    <cellStyle name="超链接 2" xfId="4299" hidden="1"/>
    <cellStyle name="超链接 2" xfId="4301" hidden="1"/>
    <cellStyle name="超链接 2" xfId="4303" hidden="1"/>
    <cellStyle name="超链接 2" xfId="4305" hidden="1"/>
    <cellStyle name="超链接 2" xfId="4307" hidden="1"/>
    <cellStyle name="超链接 2" xfId="4309" hidden="1"/>
    <cellStyle name="超链接 2" xfId="4311" hidden="1"/>
    <cellStyle name="超链接 2" xfId="4313" hidden="1"/>
    <cellStyle name="超链接 2" xfId="4315" hidden="1"/>
    <cellStyle name="超链接 2" xfId="4317" hidden="1"/>
    <cellStyle name="超链接 2" xfId="4319" hidden="1"/>
    <cellStyle name="超链接 2" xfId="4321" hidden="1"/>
    <cellStyle name="超链接 2" xfId="4323" hidden="1"/>
    <cellStyle name="超链接 2" xfId="4325" hidden="1"/>
    <cellStyle name="超链接 2" xfId="4327" hidden="1"/>
    <cellStyle name="超链接 2" xfId="4329" hidden="1"/>
    <cellStyle name="超链接 2" xfId="4331" hidden="1"/>
    <cellStyle name="超链接 2" xfId="4333" hidden="1"/>
    <cellStyle name="超链接 2" xfId="4335" hidden="1"/>
    <cellStyle name="超链接 2" xfId="4337" hidden="1"/>
    <cellStyle name="超链接 2" xfId="4339" hidden="1"/>
    <cellStyle name="超链接 2" xfId="4341" hidden="1"/>
    <cellStyle name="超链接 2" xfId="4343" hidden="1"/>
    <cellStyle name="超链接 2" xfId="4345" hidden="1"/>
    <cellStyle name="超链接 2" xfId="4347" hidden="1"/>
    <cellStyle name="超链接 2" xfId="4349" hidden="1"/>
    <cellStyle name="超链接 2" xfId="4351" hidden="1"/>
    <cellStyle name="超链接 2" xfId="4353" hidden="1"/>
    <cellStyle name="超链接 2" xfId="4355" hidden="1"/>
    <cellStyle name="超链接 2" xfId="4357" hidden="1"/>
    <cellStyle name="超链接 2" xfId="4372" hidden="1"/>
    <cellStyle name="超链接 2" xfId="4390" hidden="1"/>
    <cellStyle name="超链接 2" xfId="4389" hidden="1"/>
    <cellStyle name="超链接 2" xfId="4368" hidden="1"/>
    <cellStyle name="超链接 2" xfId="4378" hidden="1"/>
    <cellStyle name="超链接 2" xfId="4387" hidden="1"/>
    <cellStyle name="超链接 2" xfId="4366" hidden="1"/>
    <cellStyle name="超链接 2" xfId="4385" hidden="1"/>
    <cellStyle name="超链接 2" xfId="4386" hidden="1"/>
    <cellStyle name="超链接 2" xfId="4365" hidden="1"/>
    <cellStyle name="超链接 2" xfId="4374" hidden="1"/>
    <cellStyle name="超链接 2" xfId="4383" hidden="1"/>
    <cellStyle name="超链接 2" xfId="4363" hidden="1"/>
    <cellStyle name="超链接 2" xfId="4371" hidden="1"/>
    <cellStyle name="超链接 2" xfId="4381" hidden="1"/>
    <cellStyle name="超链接 2" xfId="4359" hidden="1"/>
    <cellStyle name="超链接 2" xfId="4392" hidden="1"/>
    <cellStyle name="超链接 2" xfId="4394" hidden="1"/>
    <cellStyle name="超链接 2" xfId="4396" hidden="1"/>
    <cellStyle name="超链接 2" xfId="4398" hidden="1"/>
    <cellStyle name="超链接 2" xfId="4400" hidden="1"/>
    <cellStyle name="超链接 2" xfId="4402" hidden="1"/>
    <cellStyle name="超链接 2" xfId="4404" hidden="1"/>
    <cellStyle name="超链接 2" xfId="4406" hidden="1"/>
    <cellStyle name="超链接 2" xfId="4408" hidden="1"/>
    <cellStyle name="超链接 2" xfId="4410" hidden="1"/>
    <cellStyle name="超链接 2" xfId="4412" hidden="1"/>
    <cellStyle name="超链接 2" xfId="4414" hidden="1"/>
    <cellStyle name="超链接 2" xfId="4416" hidden="1"/>
    <cellStyle name="超链接 2" xfId="4418" hidden="1"/>
    <cellStyle name="超链接 2" xfId="4420" hidden="1"/>
    <cellStyle name="超链接 2" xfId="4422" hidden="1"/>
    <cellStyle name="超链接 2" xfId="4424" hidden="1"/>
    <cellStyle name="超链接 2" xfId="4426" hidden="1"/>
    <cellStyle name="超链接 2" xfId="4428" hidden="1"/>
    <cellStyle name="超链接 2" xfId="4430" hidden="1"/>
    <cellStyle name="超链接 2" xfId="4432" hidden="1"/>
    <cellStyle name="超链接 2" xfId="4434" hidden="1"/>
    <cellStyle name="超链接 2" xfId="4436" hidden="1"/>
    <cellStyle name="超链接 2" xfId="4438" hidden="1"/>
    <cellStyle name="超链接 2" xfId="4440" hidden="1"/>
    <cellStyle name="超链接 2" xfId="4442" hidden="1"/>
    <cellStyle name="超链接 2" xfId="4444" hidden="1"/>
    <cellStyle name="超链接 2" xfId="4446" hidden="1"/>
    <cellStyle name="超链接 2" xfId="4448" hidden="1"/>
    <cellStyle name="超链接 2" xfId="4450" hidden="1"/>
    <cellStyle name="超链接 2" xfId="4452" hidden="1"/>
    <cellStyle name="超链接 2" xfId="4454" hidden="1"/>
    <cellStyle name="超链接 2" xfId="4456" hidden="1"/>
    <cellStyle name="超链接 2" xfId="4458" hidden="1"/>
    <cellStyle name="超链接 2" xfId="4460" hidden="1"/>
    <cellStyle name="超链接 2" xfId="4462" hidden="1"/>
    <cellStyle name="超链接 2" xfId="4464" hidden="1"/>
    <cellStyle name="超链接 2" xfId="4466" hidden="1"/>
    <cellStyle name="超链接 2" xfId="4468" hidden="1"/>
    <cellStyle name="超链接 2" xfId="4470" hidden="1"/>
    <cellStyle name="超链接 2" xfId="4472" hidden="1"/>
    <cellStyle name="超链接 2" xfId="4474" hidden="1"/>
    <cellStyle name="超链接 2" xfId="4476" hidden="1"/>
    <cellStyle name="超链接 2" xfId="4478" hidden="1"/>
    <cellStyle name="超链接 2" xfId="4480" hidden="1"/>
    <cellStyle name="超链接 2" xfId="4482" hidden="1"/>
    <cellStyle name="超链接 2" xfId="4484" hidden="1"/>
    <cellStyle name="超链接 2" xfId="4486" hidden="1"/>
    <cellStyle name="超链接 2" xfId="4488" hidden="1"/>
    <cellStyle name="超链接 2" xfId="4490" hidden="1"/>
    <cellStyle name="超链接 2" xfId="4492" hidden="1"/>
    <cellStyle name="超链接 2" xfId="4494" hidden="1"/>
    <cellStyle name="超链接 2" xfId="4496" hidden="1"/>
    <cellStyle name="超链接 2" xfId="4498" hidden="1"/>
    <cellStyle name="超链接 2" xfId="4500" hidden="1"/>
    <cellStyle name="超链接 2" xfId="4502" hidden="1"/>
    <cellStyle name="超链接 2" xfId="4504" hidden="1"/>
    <cellStyle name="超链接 2" xfId="4506" hidden="1"/>
    <cellStyle name="超链接 2" xfId="4508" hidden="1"/>
    <cellStyle name="超链接 2" xfId="4510" hidden="1"/>
    <cellStyle name="超链接 2" xfId="4512" hidden="1"/>
    <cellStyle name="超链接 2" xfId="4514" hidden="1"/>
    <cellStyle name="超链接 2" xfId="4516" hidden="1"/>
    <cellStyle name="超链接 2" xfId="4518" hidden="1"/>
    <cellStyle name="超链接 2" xfId="4662" hidden="1"/>
    <cellStyle name="超链接 2" xfId="4664" hidden="1"/>
    <cellStyle name="超链接 2" xfId="4666" hidden="1"/>
    <cellStyle name="超链接 2" xfId="4668" hidden="1"/>
    <cellStyle name="超链接 2" xfId="4670" hidden="1"/>
    <cellStyle name="超链接 2" xfId="4672" hidden="1"/>
    <cellStyle name="超链接 2" xfId="4674" hidden="1"/>
    <cellStyle name="超链接 2" xfId="4676" hidden="1"/>
    <cellStyle name="超链接 2" xfId="4678" hidden="1"/>
    <cellStyle name="超链接 2" xfId="4680" hidden="1"/>
    <cellStyle name="超链接 2" xfId="4682" hidden="1"/>
    <cellStyle name="超链接 2" xfId="4684" hidden="1"/>
    <cellStyle name="超链接 2" xfId="4686" hidden="1"/>
    <cellStyle name="超链接 2" xfId="4688" hidden="1"/>
    <cellStyle name="超链接 2" xfId="4690" hidden="1"/>
    <cellStyle name="超链接 2" xfId="4692" hidden="1"/>
    <cellStyle name="超链接 2" xfId="4694" hidden="1"/>
    <cellStyle name="超链接 2" xfId="4696" hidden="1"/>
    <cellStyle name="超链接 2" xfId="4698" hidden="1"/>
    <cellStyle name="超链接 2" xfId="4700" hidden="1"/>
    <cellStyle name="超链接 2" xfId="4702" hidden="1"/>
    <cellStyle name="超链接 2" xfId="4704" hidden="1"/>
    <cellStyle name="超链接 2" xfId="4706" hidden="1"/>
    <cellStyle name="超链接 2" xfId="4708" hidden="1"/>
    <cellStyle name="超链接 2" xfId="4710" hidden="1"/>
    <cellStyle name="超链接 2" xfId="4712" hidden="1"/>
    <cellStyle name="超链接 2" xfId="4714" hidden="1"/>
    <cellStyle name="超链接 2" xfId="4716" hidden="1"/>
    <cellStyle name="超链接 2" xfId="4718" hidden="1"/>
    <cellStyle name="超链接 2" xfId="4720" hidden="1"/>
    <cellStyle name="超链接 2" xfId="4722" hidden="1"/>
    <cellStyle name="超链接 2" xfId="4724" hidden="1"/>
    <cellStyle name="超链接 2" xfId="4726" hidden="1"/>
    <cellStyle name="超链接 2" xfId="4728" hidden="1"/>
    <cellStyle name="超链接 2" xfId="4730" hidden="1"/>
    <cellStyle name="超链接 2" xfId="4732" hidden="1"/>
    <cellStyle name="超链接 2" xfId="4734" hidden="1"/>
    <cellStyle name="超链接 2" xfId="4736" hidden="1"/>
    <cellStyle name="超链接 2" xfId="4738" hidden="1"/>
    <cellStyle name="超链接 2" xfId="4740" hidden="1"/>
    <cellStyle name="超链接 2" xfId="4742" hidden="1"/>
    <cellStyle name="超链接 2" xfId="4744" hidden="1"/>
    <cellStyle name="超链接 2" xfId="4746" hidden="1"/>
    <cellStyle name="超链接 2" xfId="4748" hidden="1"/>
    <cellStyle name="超链接 2" xfId="4750" hidden="1"/>
    <cellStyle name="超链接 2" xfId="4752" hidden="1"/>
    <cellStyle name="超链接 2" xfId="4754" hidden="1"/>
    <cellStyle name="超链接 2" xfId="4756" hidden="1"/>
    <cellStyle name="超链接 2" xfId="4758" hidden="1"/>
    <cellStyle name="超链接 2" xfId="4760" hidden="1"/>
    <cellStyle name="超链接 2" xfId="4762" hidden="1"/>
    <cellStyle name="超链接 2" xfId="4764" hidden="1"/>
    <cellStyle name="超链接 2" xfId="4766" hidden="1"/>
    <cellStyle name="超链接 2" xfId="4768" hidden="1"/>
    <cellStyle name="超链接 2" xfId="4770" hidden="1"/>
    <cellStyle name="超链接 2" xfId="4772" hidden="1"/>
    <cellStyle name="超链接 2" xfId="4774" hidden="1"/>
    <cellStyle name="超链接 2" xfId="4776" hidden="1"/>
    <cellStyle name="超链接 2" xfId="4778" hidden="1"/>
    <cellStyle name="超链接 2" xfId="4780" hidden="1"/>
    <cellStyle name="超链接 2" xfId="4782" hidden="1"/>
    <cellStyle name="超链接 2" xfId="4784" hidden="1"/>
    <cellStyle name="超链接 2" xfId="4786" hidden="1"/>
    <cellStyle name="超链接 2" xfId="4788" hidden="1"/>
    <cellStyle name="超链接 2" xfId="4790" hidden="1"/>
    <cellStyle name="超链接 2" xfId="4792" hidden="1"/>
    <cellStyle name="超链接 2" xfId="4794" hidden="1"/>
    <cellStyle name="超链接 2" xfId="4796" hidden="1"/>
    <cellStyle name="超链接 2" xfId="4798" hidden="1"/>
    <cellStyle name="超链接 2" xfId="4800" hidden="1"/>
    <cellStyle name="超链接 2" xfId="4802" hidden="1"/>
    <cellStyle name="超链接 2" xfId="4804" hidden="1"/>
    <cellStyle name="超链接 2" xfId="4806" hidden="1"/>
    <cellStyle name="超链接 2" xfId="4808" hidden="1"/>
    <cellStyle name="超链接 2" xfId="4810" hidden="1"/>
    <cellStyle name="超链接 2" xfId="4812" hidden="1"/>
    <cellStyle name="超链接 2" xfId="4814" hidden="1"/>
    <cellStyle name="超链接 2" xfId="4816" hidden="1"/>
    <cellStyle name="超链接 2" xfId="4818" hidden="1"/>
    <cellStyle name="超链接 2" xfId="4820" hidden="1"/>
    <cellStyle name="超链接 2" xfId="4829" hidden="1"/>
    <cellStyle name="超链接 2" xfId="4828" hidden="1"/>
    <cellStyle name="超链接 2" xfId="4826" hidden="1"/>
    <cellStyle name="超链接 2" xfId="4823" hidden="1"/>
    <cellStyle name="超链接 2" xfId="4830" hidden="1"/>
    <cellStyle name="超链接 2" xfId="4832" hidden="1"/>
    <cellStyle name="超链接 2" xfId="4834" hidden="1"/>
    <cellStyle name="超链接 2" xfId="4836" hidden="1"/>
    <cellStyle name="超链接 2" xfId="4838" hidden="1"/>
    <cellStyle name="超链接 2" xfId="4840" hidden="1"/>
    <cellStyle name="超链接 2" xfId="4842" hidden="1"/>
    <cellStyle name="超链接 2" xfId="4844" hidden="1"/>
    <cellStyle name="超链接 2" xfId="4846" hidden="1"/>
    <cellStyle name="超链接 2" xfId="4848" hidden="1"/>
    <cellStyle name="超链接 2" xfId="4850" hidden="1"/>
    <cellStyle name="超链接 2" xfId="4852" hidden="1"/>
    <cellStyle name="超链接 2" xfId="4854" hidden="1"/>
    <cellStyle name="超链接 2" xfId="4856" hidden="1"/>
    <cellStyle name="超链接 2" xfId="4858" hidden="1"/>
    <cellStyle name="超链接 2" xfId="4860" hidden="1"/>
    <cellStyle name="超链接 2" xfId="4862" hidden="1"/>
    <cellStyle name="超链接 2" xfId="4864" hidden="1"/>
    <cellStyle name="超链接 2" xfId="4866" hidden="1"/>
    <cellStyle name="超链接 2" xfId="4868" hidden="1"/>
    <cellStyle name="超链接 2" xfId="4870" hidden="1"/>
    <cellStyle name="超链接 2" xfId="4872" hidden="1"/>
    <cellStyle name="超链接 2" xfId="4874" hidden="1"/>
    <cellStyle name="超链接 2" xfId="4876" hidden="1"/>
    <cellStyle name="超链接 2" xfId="4878" hidden="1"/>
    <cellStyle name="超链接 2" xfId="4880" hidden="1"/>
    <cellStyle name="超链接 2" xfId="4882" hidden="1"/>
    <cellStyle name="超链接 2" xfId="4884" hidden="1"/>
    <cellStyle name="超链接 2" xfId="4886" hidden="1"/>
    <cellStyle name="超链接 2" xfId="4888" hidden="1"/>
    <cellStyle name="超链接 2" xfId="4890" hidden="1"/>
    <cellStyle name="超链接 2" xfId="4892" hidden="1"/>
    <cellStyle name="超链接 2" xfId="4894" hidden="1"/>
    <cellStyle name="超链接 2" xfId="4896" hidden="1"/>
    <cellStyle name="超链接 2" xfId="4898" hidden="1"/>
    <cellStyle name="超链接 2" xfId="4900" hidden="1"/>
    <cellStyle name="超链接 2" xfId="4902" hidden="1"/>
    <cellStyle name="超链接 2" xfId="4904" hidden="1"/>
    <cellStyle name="超链接 2" xfId="4906" hidden="1"/>
    <cellStyle name="超链接 2" xfId="4908" hidden="1"/>
    <cellStyle name="超链接 2" xfId="4910" hidden="1"/>
    <cellStyle name="超链接 2" xfId="4912" hidden="1"/>
    <cellStyle name="超链接 2" xfId="4914" hidden="1"/>
    <cellStyle name="超链接 2" xfId="4916" hidden="1"/>
    <cellStyle name="超链接 2" xfId="4918" hidden="1"/>
    <cellStyle name="超链接 2" xfId="4920" hidden="1"/>
    <cellStyle name="超链接 2" xfId="4922" hidden="1"/>
    <cellStyle name="超链接 2" xfId="4924" hidden="1"/>
    <cellStyle name="超链接 2" xfId="4926" hidden="1"/>
    <cellStyle name="超链接 2" xfId="4928" hidden="1"/>
    <cellStyle name="超链接 2" xfId="4930" hidden="1"/>
    <cellStyle name="超链接 2" xfId="4932" hidden="1"/>
    <cellStyle name="超链接 2" xfId="4934" hidden="1"/>
    <cellStyle name="超链接 2" xfId="4936" hidden="1"/>
    <cellStyle name="超链接 2" xfId="4938" hidden="1"/>
    <cellStyle name="超链接 2" xfId="4940" hidden="1"/>
    <cellStyle name="超链接 2" xfId="4942" hidden="1"/>
    <cellStyle name="超链接 2" xfId="4944" hidden="1"/>
    <cellStyle name="超链接 2" xfId="4946" hidden="1"/>
    <cellStyle name="超链接 2" xfId="4948" hidden="1"/>
    <cellStyle name="超链接 2" xfId="4950" hidden="1"/>
    <cellStyle name="超链接 2" xfId="4952" hidden="1"/>
    <cellStyle name="超链接 2" xfId="4954" hidden="1"/>
    <cellStyle name="超链接 2" xfId="4956" hidden="1"/>
    <cellStyle name="超链接 2" xfId="4958" hidden="1"/>
    <cellStyle name="超链接 2" xfId="4960" hidden="1"/>
    <cellStyle name="超链接 2" xfId="4962" hidden="1"/>
    <cellStyle name="超链接 2" xfId="4964" hidden="1"/>
    <cellStyle name="超链接 2" xfId="4966" hidden="1"/>
    <cellStyle name="超链接 2" xfId="4968" hidden="1"/>
    <cellStyle name="超链接 2" xfId="4970" hidden="1"/>
    <cellStyle name="超链接 2" xfId="4972" hidden="1"/>
    <cellStyle name="超链接 2" xfId="4974" hidden="1"/>
    <cellStyle name="超链接 2" xfId="4976" hidden="1"/>
    <cellStyle name="超链接 2" xfId="4978" hidden="1"/>
    <cellStyle name="超链接 2" xfId="4980" hidden="1"/>
    <cellStyle name="超链接 2" xfId="4036" hidden="1"/>
    <cellStyle name="超链接 2" xfId="4035" hidden="1"/>
    <cellStyle name="超链接 2" xfId="4034" hidden="1"/>
    <cellStyle name="超链接 2" xfId="4032" hidden="1"/>
    <cellStyle name="超链接 2" xfId="4659" hidden="1"/>
    <cellStyle name="超链接 2" xfId="4658" hidden="1"/>
    <cellStyle name="超链接 2" xfId="4029" hidden="1"/>
    <cellStyle name="超链接 2" xfId="4027" hidden="1"/>
    <cellStyle name="超链接 2" xfId="4025" hidden="1"/>
    <cellStyle name="超链接 2" xfId="4023" hidden="1"/>
    <cellStyle name="超链接 2" xfId="4021" hidden="1"/>
    <cellStyle name="超链接 2" xfId="4019" hidden="1"/>
    <cellStyle name="超链接 2" xfId="4017" hidden="1"/>
    <cellStyle name="超链接 2" xfId="4015" hidden="1"/>
    <cellStyle name="超链接 2" xfId="4013" hidden="1"/>
    <cellStyle name="超链接 2" xfId="4012" hidden="1"/>
    <cellStyle name="超链接 2" xfId="4011" hidden="1"/>
    <cellStyle name="超链接 2" xfId="4654" hidden="1"/>
    <cellStyle name="超链接 2" xfId="4653" hidden="1"/>
    <cellStyle name="超链接 2" xfId="4007" hidden="1"/>
    <cellStyle name="超链接 2" xfId="4006" hidden="1"/>
    <cellStyle name="超链接 2" xfId="4005" hidden="1"/>
    <cellStyle name="超链接 2" xfId="4650" hidden="1"/>
    <cellStyle name="超链接 2" xfId="4649" hidden="1"/>
    <cellStyle name="超链接 2" xfId="4001" hidden="1"/>
    <cellStyle name="超链接 2" xfId="4000" hidden="1"/>
    <cellStyle name="超链接 2" xfId="3999" hidden="1"/>
    <cellStyle name="超链接 2" xfId="4646" hidden="1"/>
    <cellStyle name="超链接 2" xfId="4645" hidden="1"/>
    <cellStyle name="超链接 2" xfId="4644" hidden="1"/>
    <cellStyle name="超链接 2" xfId="3994" hidden="1"/>
    <cellStyle name="超链接 2" xfId="4641" hidden="1"/>
    <cellStyle name="超链接 2" xfId="3992" hidden="1"/>
    <cellStyle name="超链接 2" xfId="3991" hidden="1"/>
    <cellStyle name="超链接 2" xfId="3989" hidden="1"/>
    <cellStyle name="超链接 2" xfId="3987" hidden="1"/>
    <cellStyle name="超链接 2" xfId="3985" hidden="1"/>
    <cellStyle name="超链接 2" xfId="3983" hidden="1"/>
    <cellStyle name="超链接 2" xfId="3981" hidden="1"/>
    <cellStyle name="超链接 2" xfId="3979" hidden="1"/>
    <cellStyle name="超链接 2" xfId="3977" hidden="1"/>
    <cellStyle name="超链接 2" xfId="3975" hidden="1"/>
    <cellStyle name="超链接 2" xfId="4640" hidden="1"/>
    <cellStyle name="超链接 2" xfId="4639" hidden="1"/>
    <cellStyle name="超链接 2" xfId="3971" hidden="1"/>
    <cellStyle name="超链接 2" xfId="3970" hidden="1"/>
    <cellStyle name="超链接 2" xfId="3969" hidden="1"/>
    <cellStyle name="超链接 2" xfId="4636" hidden="1"/>
    <cellStyle name="超链接 2" xfId="4635" hidden="1"/>
    <cellStyle name="超链接 2" xfId="3965" hidden="1"/>
    <cellStyle name="超链接 2" xfId="3964" hidden="1"/>
    <cellStyle name="超链接 2" xfId="3963" hidden="1"/>
    <cellStyle name="超链接 2" xfId="4632" hidden="1"/>
    <cellStyle name="超链接 2" xfId="4631" hidden="1"/>
    <cellStyle name="超链接 2" xfId="3959" hidden="1"/>
    <cellStyle name="超链接 2" xfId="3958" hidden="1"/>
    <cellStyle name="超链接 2" xfId="3957" hidden="1"/>
    <cellStyle name="超链接 2" xfId="3956" hidden="1"/>
    <cellStyle name="超链接 2" xfId="3954" hidden="1"/>
    <cellStyle name="超链接 2" xfId="4627" hidden="1"/>
    <cellStyle name="超链接 2" xfId="4626" hidden="1"/>
    <cellStyle name="超链接 2" xfId="3951" hidden="1"/>
    <cellStyle name="超链接 2" xfId="3949" hidden="1"/>
    <cellStyle name="超链接 2" xfId="3947" hidden="1"/>
    <cellStyle name="超链接 2" xfId="3945" hidden="1"/>
    <cellStyle name="超链接 2" xfId="3943" hidden="1"/>
    <cellStyle name="超链接 2" xfId="3941" hidden="1"/>
    <cellStyle name="超链接 2" xfId="3939" hidden="1"/>
    <cellStyle name="超链接 2" xfId="3937" hidden="1"/>
    <cellStyle name="超链接 2" xfId="3935" hidden="1"/>
    <cellStyle name="超链接 2" xfId="3934" hidden="1"/>
    <cellStyle name="超链接 2" xfId="3933" hidden="1"/>
    <cellStyle name="超链接 2" xfId="4622" hidden="1"/>
    <cellStyle name="超链接 2" xfId="4621" hidden="1"/>
    <cellStyle name="超链接 2" xfId="3929" hidden="1"/>
    <cellStyle name="超链接 2" xfId="3928" hidden="1"/>
    <cellStyle name="超链接 2" xfId="3927" hidden="1"/>
    <cellStyle name="超链接 2" xfId="4618" hidden="1"/>
    <cellStyle name="超链接 2" xfId="4617" hidden="1"/>
    <cellStyle name="超链接 2" xfId="3923" hidden="1"/>
    <cellStyle name="超链接 2" xfId="3918" hidden="1"/>
    <cellStyle name="超链接 2" xfId="4612" hidden="1"/>
    <cellStyle name="超链接 2" xfId="3919" hidden="1"/>
    <cellStyle name="超链接 2" xfId="4615" hidden="1"/>
    <cellStyle name="超链接 2" xfId="3917" hidden="1"/>
    <cellStyle name="超链接 2" xfId="4611" hidden="1"/>
    <cellStyle name="超链接 2" xfId="4610" hidden="1"/>
    <cellStyle name="超链接 2" xfId="3913" hidden="1"/>
    <cellStyle name="超链接 2" xfId="3912" hidden="1"/>
    <cellStyle name="超链接 2" xfId="3911" hidden="1"/>
    <cellStyle name="超链接 2" xfId="4607" hidden="1"/>
    <cellStyle name="超链接 2" xfId="4606" hidden="1"/>
    <cellStyle name="超链接 2" xfId="4605" hidden="1"/>
    <cellStyle name="超链接 2" xfId="3906" hidden="1"/>
    <cellStyle name="超链接 2" xfId="4602" hidden="1"/>
    <cellStyle name="超链接 2" xfId="3904" hidden="1"/>
    <cellStyle name="超链接 2" xfId="3903" hidden="1"/>
    <cellStyle name="超链接 2" xfId="3901" hidden="1"/>
    <cellStyle name="超链接 2" xfId="3899" hidden="1"/>
    <cellStyle name="超链接 2" xfId="3897" hidden="1"/>
    <cellStyle name="超链接 2" xfId="3895" hidden="1"/>
    <cellStyle name="超链接 2" xfId="3893" hidden="1"/>
    <cellStyle name="超链接 2" xfId="3891" hidden="1"/>
    <cellStyle name="超链接 2" xfId="3889" hidden="1"/>
    <cellStyle name="超链接 2" xfId="3887" hidden="1"/>
    <cellStyle name="超链接 2" xfId="4601" hidden="1"/>
    <cellStyle name="超链接 2" xfId="4600" hidden="1"/>
    <cellStyle name="超链接 2" xfId="3883" hidden="1"/>
    <cellStyle name="超链接 2" xfId="3882" hidden="1"/>
    <cellStyle name="超链接 2" xfId="3881" hidden="1"/>
    <cellStyle name="超链接 2" xfId="4597" hidden="1"/>
    <cellStyle name="超链接 2" xfId="4596" hidden="1"/>
    <cellStyle name="超链接 2" xfId="3877" hidden="1"/>
    <cellStyle name="超链接 2" xfId="3876" hidden="1"/>
    <cellStyle name="超链接 2" xfId="3875" hidden="1"/>
    <cellStyle name="超链接 2" xfId="4593" hidden="1"/>
    <cellStyle name="超链接 2" xfId="4592" hidden="1"/>
    <cellStyle name="超链接 2" xfId="3871" hidden="1"/>
    <cellStyle name="超链接 2" xfId="3870" hidden="1"/>
    <cellStyle name="超链接 2" xfId="3869" hidden="1"/>
    <cellStyle name="超链接 2" xfId="3868" hidden="1"/>
    <cellStyle name="超链接 2" xfId="3866" hidden="1"/>
    <cellStyle name="超链接 2" xfId="4588" hidden="1"/>
    <cellStyle name="超链接 2" xfId="4587" hidden="1"/>
    <cellStyle name="超链接 2" xfId="3863" hidden="1"/>
    <cellStyle name="超链接 2" xfId="3861" hidden="1"/>
    <cellStyle name="超链接 2" xfId="3859" hidden="1"/>
    <cellStyle name="超链接 2" xfId="3857" hidden="1"/>
    <cellStyle name="超链接 2" xfId="3855" hidden="1"/>
    <cellStyle name="超链接 2" xfId="3853" hidden="1"/>
    <cellStyle name="超链接 2" xfId="3851" hidden="1"/>
    <cellStyle name="超链接 2" xfId="3849" hidden="1"/>
    <cellStyle name="超链接 2" xfId="3847" hidden="1"/>
    <cellStyle name="超链接 2" xfId="3846" hidden="1"/>
    <cellStyle name="超链接 2" xfId="3845" hidden="1"/>
    <cellStyle name="超链接 2" xfId="4583" hidden="1"/>
    <cellStyle name="超链接 2" xfId="4582" hidden="1"/>
    <cellStyle name="超链接 2" xfId="3841" hidden="1"/>
    <cellStyle name="超链接 2" xfId="3840" hidden="1"/>
    <cellStyle name="超链接 2" xfId="3839" hidden="1"/>
    <cellStyle name="超链接 2" xfId="4579" hidden="1"/>
    <cellStyle name="超链接 2" xfId="4578" hidden="1"/>
    <cellStyle name="超链接 2" xfId="3835" hidden="1"/>
    <cellStyle name="超链接 2" xfId="3834" hidden="1"/>
    <cellStyle name="超链接 2" xfId="3833" hidden="1"/>
    <cellStyle name="超链接 2" xfId="4575" hidden="1"/>
    <cellStyle name="超链接 2" xfId="4574" hidden="1"/>
    <cellStyle name="超链接 2" xfId="4573" hidden="1"/>
    <cellStyle name="超链接 2" xfId="3828" hidden="1"/>
    <cellStyle name="超链接 2" xfId="4570" hidden="1"/>
    <cellStyle name="超链接 2" xfId="3826" hidden="1"/>
    <cellStyle name="超链接 2" xfId="3825" hidden="1"/>
    <cellStyle name="超链接 2" xfId="3823" hidden="1"/>
    <cellStyle name="超链接 2" xfId="3821" hidden="1"/>
    <cellStyle name="超链接 2" xfId="3819" hidden="1"/>
    <cellStyle name="超链接 2" xfId="3817" hidden="1"/>
    <cellStyle name="超链接 2" xfId="3815" hidden="1"/>
    <cellStyle name="超链接 2" xfId="3813" hidden="1"/>
    <cellStyle name="超链接 2" xfId="3811" hidden="1"/>
    <cellStyle name="超链接 2" xfId="3809" hidden="1"/>
    <cellStyle name="超链接 2" xfId="4562" hidden="1"/>
    <cellStyle name="超链接 2" xfId="3787" hidden="1"/>
    <cellStyle name="超链接 2" xfId="3788" hidden="1"/>
    <cellStyle name="超链接 2" xfId="4565" hidden="1"/>
    <cellStyle name="超链接 2" xfId="4559" hidden="1"/>
    <cellStyle name="超链接 2" xfId="3790" hidden="1"/>
    <cellStyle name="超链接 2" xfId="3804" hidden="1"/>
    <cellStyle name="超链接 2" xfId="3792" hidden="1"/>
    <cellStyle name="超链接 2" xfId="3791" hidden="1"/>
    <cellStyle name="超链接 2" xfId="4566" hidden="1"/>
    <cellStyle name="超链接 2" xfId="4561" hidden="1"/>
    <cellStyle name="超链接 2" xfId="3794" hidden="1"/>
    <cellStyle name="超链接 2" xfId="3805" hidden="1"/>
    <cellStyle name="超链接 2" xfId="3802" hidden="1"/>
    <cellStyle name="超链接 2" xfId="3796" hidden="1"/>
    <cellStyle name="超链接 2" xfId="4569" hidden="1"/>
    <cellStyle name="超链接 2" xfId="3785" hidden="1"/>
    <cellStyle name="超链接 2" xfId="3783" hidden="1"/>
    <cellStyle name="超链接 2" xfId="3781" hidden="1"/>
    <cellStyle name="超链接 2" xfId="3779" hidden="1"/>
    <cellStyle name="超链接 2" xfId="3778" hidden="1"/>
    <cellStyle name="超链接 2" xfId="3777" hidden="1"/>
    <cellStyle name="超链接 2" xfId="4556" hidden="1"/>
    <cellStyle name="超链接 2" xfId="4555" hidden="1"/>
    <cellStyle name="超链接 2" xfId="3773" hidden="1"/>
    <cellStyle name="超链接 2" xfId="3772" hidden="1"/>
    <cellStyle name="超链接 2" xfId="3771" hidden="1"/>
    <cellStyle name="超链接 2" xfId="4552" hidden="1"/>
    <cellStyle name="超链接 2" xfId="4551" hidden="1"/>
    <cellStyle name="超链接 2" xfId="3767" hidden="1"/>
    <cellStyle name="超链接 2" xfId="3766" hidden="1"/>
    <cellStyle name="超链接 2" xfId="3765" hidden="1"/>
    <cellStyle name="超链接 2" xfId="4548" hidden="1"/>
    <cellStyle name="超链接 2" xfId="4547" hidden="1"/>
    <cellStyle name="超链接 2" xfId="4546" hidden="1"/>
    <cellStyle name="超链接 2" xfId="3760" hidden="1"/>
    <cellStyle name="超链接 2" xfId="4543" hidden="1"/>
    <cellStyle name="超链接 2" xfId="3758" hidden="1"/>
    <cellStyle name="超链接 2" xfId="3757" hidden="1"/>
    <cellStyle name="超链接 2" xfId="3755" hidden="1"/>
    <cellStyle name="超链接 2" xfId="3753" hidden="1"/>
    <cellStyle name="超链接 2" xfId="3751" hidden="1"/>
    <cellStyle name="超链接 2" xfId="3749" hidden="1"/>
    <cellStyle name="超链接 2" xfId="3747" hidden="1"/>
    <cellStyle name="超链接 2" xfId="3745" hidden="1"/>
    <cellStyle name="超链接 2" xfId="3743" hidden="1"/>
    <cellStyle name="超链接 2" xfId="3741" hidden="1"/>
    <cellStyle name="超链接 2" xfId="4542" hidden="1"/>
    <cellStyle name="超链接 2" xfId="4541" hidden="1"/>
    <cellStyle name="超链接 2" xfId="3737" hidden="1"/>
    <cellStyle name="超链接 2" xfId="3736" hidden="1"/>
    <cellStyle name="超链接 2" xfId="3735" hidden="1"/>
    <cellStyle name="超链接 2" xfId="4538" hidden="1"/>
    <cellStyle name="超链接 2" xfId="4537" hidden="1"/>
    <cellStyle name="超链接 2" xfId="3731" hidden="1"/>
    <cellStyle name="超链接 2" xfId="3730" hidden="1"/>
    <cellStyle name="超链接 2" xfId="3729" hidden="1"/>
    <cellStyle name="超链接 2" xfId="4534" hidden="1"/>
    <cellStyle name="超链接 2" xfId="4533" hidden="1"/>
    <cellStyle name="超链接 2" xfId="3725" hidden="1"/>
    <cellStyle name="超链接 2" xfId="3724" hidden="1"/>
    <cellStyle name="超链接 2" xfId="3723" hidden="1"/>
    <cellStyle name="超链接 2" xfId="3722" hidden="1"/>
    <cellStyle name="超链接 2" xfId="3720" hidden="1"/>
    <cellStyle name="超链接 2" xfId="4529" hidden="1"/>
    <cellStyle name="超链接 2" xfId="4528" hidden="1"/>
    <cellStyle name="超链接 2" xfId="3717" hidden="1"/>
    <cellStyle name="超链接 2" xfId="3715" hidden="1"/>
    <cellStyle name="超链接 2" xfId="3713" hidden="1"/>
    <cellStyle name="超链接 2" xfId="3711" hidden="1"/>
    <cellStyle name="超链接 2" xfId="3709" hidden="1"/>
    <cellStyle name="超链接 2" xfId="3707" hidden="1"/>
    <cellStyle name="超链接 2" xfId="3705" hidden="1"/>
    <cellStyle name="超链接 2" xfId="3703" hidden="1"/>
    <cellStyle name="超链接 2" xfId="3701" hidden="1"/>
    <cellStyle name="超链接 2" xfId="3700" hidden="1"/>
    <cellStyle name="超链接 2" xfId="3699" hidden="1"/>
    <cellStyle name="超链接 2" xfId="4524" hidden="1"/>
    <cellStyle name="超链接 2" xfId="4523" hidden="1"/>
    <cellStyle name="超链接 2" xfId="3695" hidden="1"/>
    <cellStyle name="超链接 2" xfId="4982" hidden="1"/>
    <cellStyle name="超链接 2" xfId="4984" hidden="1"/>
    <cellStyle name="超链接 2" xfId="4986" hidden="1"/>
    <cellStyle name="超链接 2" xfId="4988" hidden="1"/>
    <cellStyle name="超链接 2" xfId="4990" hidden="1"/>
    <cellStyle name="超链接 2" xfId="4992" hidden="1"/>
    <cellStyle name="超链接 2" xfId="4994" hidden="1"/>
    <cellStyle name="超链接 2" xfId="4996" hidden="1"/>
    <cellStyle name="超链接 2" xfId="4998" hidden="1"/>
    <cellStyle name="超链接 2" xfId="5000" hidden="1"/>
    <cellStyle name="超链接 2" xfId="5002" hidden="1"/>
    <cellStyle name="超链接 2" xfId="5004" hidden="1"/>
    <cellStyle name="超链接 2" xfId="5006" hidden="1"/>
    <cellStyle name="超链接 2" xfId="5008" hidden="1"/>
    <cellStyle name="超链接 2" xfId="5010" hidden="1"/>
    <cellStyle name="超链接 2" xfId="5012" hidden="1"/>
    <cellStyle name="超链接 2" xfId="5014" hidden="1"/>
    <cellStyle name="超链接 2" xfId="5016" hidden="1"/>
    <cellStyle name="超链接 2" xfId="5018" hidden="1"/>
    <cellStyle name="超链接 2" xfId="5020" hidden="1"/>
    <cellStyle name="超链接 2" xfId="5022" hidden="1"/>
    <cellStyle name="超链接 2" xfId="5024" hidden="1"/>
    <cellStyle name="超链接 2" xfId="5026" hidden="1"/>
    <cellStyle name="超链接 2" xfId="5028" hidden="1"/>
    <cellStyle name="超链接 2" xfId="5030" hidden="1"/>
    <cellStyle name="超链接 2" xfId="5032" hidden="1"/>
    <cellStyle name="超链接 2" xfId="5034" hidden="1"/>
    <cellStyle name="超链接 2" xfId="5036" hidden="1"/>
    <cellStyle name="超链接 2" xfId="5038" hidden="1"/>
    <cellStyle name="超链接 2" xfId="5040" hidden="1"/>
    <cellStyle name="超链接 2" xfId="5042" hidden="1"/>
    <cellStyle name="超链接 2" xfId="5044" hidden="1"/>
    <cellStyle name="超链接 2" xfId="5046" hidden="1"/>
    <cellStyle name="超链接 2" xfId="5048" hidden="1"/>
    <cellStyle name="超链接 2" xfId="5050" hidden="1"/>
    <cellStyle name="超链接 2" xfId="5052" hidden="1"/>
    <cellStyle name="超链接 2" xfId="5054" hidden="1"/>
    <cellStyle name="超链接 2" xfId="5056" hidden="1"/>
    <cellStyle name="超链接 2" xfId="5058" hidden="1"/>
    <cellStyle name="超链接 2" xfId="5060" hidden="1"/>
    <cellStyle name="超链接 2" xfId="5062" hidden="1"/>
    <cellStyle name="超链接 2" xfId="5064" hidden="1"/>
    <cellStyle name="超链接 2" xfId="5066" hidden="1"/>
    <cellStyle name="超链接 2" xfId="5068" hidden="1"/>
    <cellStyle name="超链接 2" xfId="5070" hidden="1"/>
    <cellStyle name="超链接 2" xfId="5072" hidden="1"/>
    <cellStyle name="超链接 2" xfId="5074" hidden="1"/>
    <cellStyle name="超链接 2" xfId="5076" hidden="1"/>
    <cellStyle name="超链接 2" xfId="5078" hidden="1"/>
    <cellStyle name="超链接 2" xfId="5080" hidden="1"/>
    <cellStyle name="超链接 2" xfId="5082" hidden="1"/>
    <cellStyle name="超链接 2" xfId="5084" hidden="1"/>
    <cellStyle name="超链接 2" xfId="5086" hidden="1"/>
    <cellStyle name="超链接 2" xfId="5088" hidden="1"/>
    <cellStyle name="超链接 2" xfId="5090" hidden="1"/>
    <cellStyle name="超链接 2" xfId="5092" hidden="1"/>
    <cellStyle name="超链接 2" xfId="5094" hidden="1"/>
    <cellStyle name="超链接 2" xfId="5096" hidden="1"/>
    <cellStyle name="超链接 2" xfId="5098" hidden="1"/>
    <cellStyle name="超链接 2" xfId="5100" hidden="1"/>
    <cellStyle name="超链接 2" xfId="5102" hidden="1"/>
    <cellStyle name="超链接 2" xfId="5104" hidden="1"/>
    <cellStyle name="超链接 2" xfId="5106" hidden="1"/>
    <cellStyle name="超链接 2" xfId="5108" hidden="1"/>
    <cellStyle name="超链接 2" xfId="5110" hidden="1"/>
    <cellStyle name="超链接 2" xfId="5112" hidden="1"/>
    <cellStyle name="超链接 2" xfId="5114" hidden="1"/>
    <cellStyle name="超链接 2" xfId="5116" hidden="1"/>
    <cellStyle name="超链接 2" xfId="5118" hidden="1"/>
    <cellStyle name="超链接 2" xfId="5120" hidden="1"/>
    <cellStyle name="超链接 2" xfId="5122" hidden="1"/>
    <cellStyle name="超链接 2" xfId="5124" hidden="1"/>
    <cellStyle name="超链接 2" xfId="5126" hidden="1"/>
    <cellStyle name="超链接 2" xfId="5128" hidden="1"/>
    <cellStyle name="超链接 2" xfId="5130" hidden="1"/>
    <cellStyle name="超链接 2" xfId="5132" hidden="1"/>
    <cellStyle name="超链接 2" xfId="5134" hidden="1"/>
    <cellStyle name="超链接 2" xfId="5136" hidden="1"/>
    <cellStyle name="超链接 2" xfId="5138" hidden="1"/>
    <cellStyle name="超链接 2" xfId="5140" hidden="1"/>
    <cellStyle name="超链接 2" xfId="5149" hidden="1"/>
    <cellStyle name="超链接 2" xfId="5148" hidden="1"/>
    <cellStyle name="超链接 2" xfId="5146" hidden="1"/>
    <cellStyle name="超链接 2" xfId="5143" hidden="1"/>
    <cellStyle name="超链接 2" xfId="5150" hidden="1"/>
    <cellStyle name="超链接 2" xfId="5152" hidden="1"/>
    <cellStyle name="超链接 2" xfId="5154" hidden="1"/>
    <cellStyle name="超链接 2" xfId="5156" hidden="1"/>
    <cellStyle name="超链接 2" xfId="5158" hidden="1"/>
    <cellStyle name="超链接 2" xfId="5160" hidden="1"/>
    <cellStyle name="超链接 2" xfId="5162" hidden="1"/>
    <cellStyle name="超链接 2" xfId="5164" hidden="1"/>
    <cellStyle name="超链接 2" xfId="5166" hidden="1"/>
    <cellStyle name="超链接 2" xfId="5168" hidden="1"/>
    <cellStyle name="超链接 2" xfId="5170" hidden="1"/>
    <cellStyle name="超链接 2" xfId="5172" hidden="1"/>
    <cellStyle name="超链接 2" xfId="5174" hidden="1"/>
    <cellStyle name="超链接 2" xfId="5176" hidden="1"/>
    <cellStyle name="超链接 2" xfId="5178" hidden="1"/>
    <cellStyle name="超链接 2" xfId="5180" hidden="1"/>
    <cellStyle name="超链接 2" xfId="5182" hidden="1"/>
    <cellStyle name="超链接 2" xfId="5184" hidden="1"/>
    <cellStyle name="超链接 2" xfId="5186" hidden="1"/>
    <cellStyle name="超链接 2" xfId="5188" hidden="1"/>
    <cellStyle name="超链接 2" xfId="5190" hidden="1"/>
    <cellStyle name="超链接 2" xfId="5192" hidden="1"/>
    <cellStyle name="超链接 2" xfId="5194" hidden="1"/>
    <cellStyle name="超链接 2" xfId="5196" hidden="1"/>
    <cellStyle name="超链接 2" xfId="5198" hidden="1"/>
    <cellStyle name="超链接 2" xfId="5200" hidden="1"/>
    <cellStyle name="超链接 2" xfId="5202" hidden="1"/>
    <cellStyle name="超链接 2" xfId="5204" hidden="1"/>
    <cellStyle name="超链接 2" xfId="5206" hidden="1"/>
    <cellStyle name="超链接 2" xfId="5208" hidden="1"/>
    <cellStyle name="超链接 2" xfId="5210" hidden="1"/>
    <cellStyle name="超链接 2" xfId="5212" hidden="1"/>
    <cellStyle name="超链接 2" xfId="5214" hidden="1"/>
    <cellStyle name="超链接 2" xfId="5216" hidden="1"/>
    <cellStyle name="超链接 2" xfId="5218" hidden="1"/>
    <cellStyle name="超链接 2" xfId="5220" hidden="1"/>
    <cellStyle name="超链接 2" xfId="5222" hidden="1"/>
    <cellStyle name="超链接 2" xfId="5224" hidden="1"/>
    <cellStyle name="超链接 2" xfId="5226" hidden="1"/>
    <cellStyle name="超链接 2" xfId="5228" hidden="1"/>
    <cellStyle name="超链接 2" xfId="5230" hidden="1"/>
    <cellStyle name="超链接 2" xfId="5232" hidden="1"/>
    <cellStyle name="超链接 2" xfId="5234" hidden="1"/>
    <cellStyle name="超链接 2" xfId="5236" hidden="1"/>
    <cellStyle name="超链接 2" xfId="5238" hidden="1"/>
    <cellStyle name="超链接 2" xfId="5240" hidden="1"/>
    <cellStyle name="超链接 2" xfId="5242" hidden="1"/>
    <cellStyle name="超链接 2" xfId="5244" hidden="1"/>
    <cellStyle name="超链接 2" xfId="5246" hidden="1"/>
    <cellStyle name="超链接 2" xfId="5248" hidden="1"/>
    <cellStyle name="超链接 2" xfId="5250" hidden="1"/>
    <cellStyle name="超链接 2" xfId="5252" hidden="1"/>
    <cellStyle name="超链接 2" xfId="5254" hidden="1"/>
    <cellStyle name="超链接 2" xfId="5256" hidden="1"/>
    <cellStyle name="超链接 2" xfId="5258" hidden="1"/>
    <cellStyle name="超链接 2" xfId="5260" hidden="1"/>
    <cellStyle name="超链接 2" xfId="5262" hidden="1"/>
    <cellStyle name="超链接 2" xfId="5264" hidden="1"/>
    <cellStyle name="超链接 2" xfId="5266" hidden="1"/>
    <cellStyle name="超链接 2" xfId="5268" hidden="1"/>
    <cellStyle name="超链接 2" xfId="5270" hidden="1"/>
    <cellStyle name="超链接 2" xfId="5272" hidden="1"/>
    <cellStyle name="超链接 2" xfId="5274" hidden="1"/>
    <cellStyle name="超链接 2" xfId="5276" hidden="1"/>
    <cellStyle name="超链接 2" xfId="5278" hidden="1"/>
    <cellStyle name="超链接 2" xfId="5280" hidden="1"/>
    <cellStyle name="超链接 2" xfId="5282" hidden="1"/>
    <cellStyle name="超链接 2" xfId="5284" hidden="1"/>
    <cellStyle name="超链接 2" xfId="5286" hidden="1"/>
    <cellStyle name="超链接 2" xfId="5288" hidden="1"/>
    <cellStyle name="超链接 2" xfId="5290" hidden="1"/>
    <cellStyle name="超链接 2" xfId="5292" hidden="1"/>
    <cellStyle name="超链接 2" xfId="5294" hidden="1"/>
    <cellStyle name="超链接 2" xfId="5296" hidden="1"/>
    <cellStyle name="超链接 2" xfId="5298" hidden="1"/>
    <cellStyle name="超链接 2" xfId="5300" hidden="1"/>
    <cellStyle name="输入 10" xfId="1662"/>
    <cellStyle name="输入 11" xfId="1663"/>
    <cellStyle name="输入 12" xfId="1664"/>
    <cellStyle name="输入 13" xfId="1665"/>
    <cellStyle name="输入 14" xfId="1666"/>
    <cellStyle name="输入 15" xfId="1667"/>
    <cellStyle name="输入 16" xfId="1668"/>
    <cellStyle name="输入 17" xfId="1669"/>
    <cellStyle name="输入 18" xfId="1670"/>
    <cellStyle name="输入 19" xfId="1671"/>
    <cellStyle name="输入 2" xfId="1672"/>
    <cellStyle name="输入 2 2" xfId="1673"/>
    <cellStyle name="输入 2 3" xfId="1674"/>
    <cellStyle name="输入 2 4" xfId="1675"/>
    <cellStyle name="输入 2 5" xfId="1676"/>
    <cellStyle name="输入 2 6" xfId="1677"/>
    <cellStyle name="输入 2 6 2" xfId="2979"/>
    <cellStyle name="输入 2 7" xfId="1678"/>
    <cellStyle name="输入 2 7 2" xfId="2980"/>
    <cellStyle name="输入 2 8" xfId="2978"/>
    <cellStyle name="输入 20" xfId="1679"/>
    <cellStyle name="输入 21" xfId="1680"/>
    <cellStyle name="输入 22" xfId="1681"/>
    <cellStyle name="输入 22 2" xfId="2981"/>
    <cellStyle name="输入 23" xfId="1682"/>
    <cellStyle name="输入 23 2" xfId="2982"/>
    <cellStyle name="输入 24" xfId="1683"/>
    <cellStyle name="输入 24 2" xfId="2983"/>
    <cellStyle name="输入 3" xfId="1684"/>
    <cellStyle name="输入 3 2" xfId="1685"/>
    <cellStyle name="输入 3 2 2" xfId="2984"/>
    <cellStyle name="输入 3 3" xfId="1686"/>
    <cellStyle name="输入 3 3 2" xfId="2985"/>
    <cellStyle name="输入 4" xfId="1687"/>
    <cellStyle name="输入 4 2" xfId="1688"/>
    <cellStyle name="输入 4 2 2" xfId="2986"/>
    <cellStyle name="输入 4 3" xfId="1689"/>
    <cellStyle name="输入 4 3 2" xfId="2987"/>
    <cellStyle name="输入 5" xfId="1690"/>
    <cellStyle name="输入 5 2" xfId="1691"/>
    <cellStyle name="输入 5 2 2" xfId="2988"/>
    <cellStyle name="输入 5 3" xfId="1692"/>
    <cellStyle name="输入 5 3 2" xfId="2989"/>
    <cellStyle name="输入 6" xfId="1693"/>
    <cellStyle name="输入 6 2" xfId="1694"/>
    <cellStyle name="输入 6 2 2" xfId="2990"/>
    <cellStyle name="输入 6 3" xfId="1695"/>
    <cellStyle name="输入 6 3 2" xfId="2991"/>
    <cellStyle name="输入 7" xfId="1696"/>
    <cellStyle name="输入 7 2" xfId="1697"/>
    <cellStyle name="输入 7 2 2" xfId="2992"/>
    <cellStyle name="输入 7 3" xfId="1698"/>
    <cellStyle name="输入 7 3 2" xfId="2993"/>
    <cellStyle name="输入 8" xfId="1699"/>
    <cellStyle name="输入 9" xfId="1700"/>
    <cellStyle name="输出 10" xfId="1623"/>
    <cellStyle name="输出 11" xfId="1624"/>
    <cellStyle name="输出 12" xfId="1625"/>
    <cellStyle name="输出 13" xfId="1626"/>
    <cellStyle name="输出 14" xfId="1627"/>
    <cellStyle name="输出 15" xfId="1628"/>
    <cellStyle name="输出 16" xfId="1629"/>
    <cellStyle name="输出 17" xfId="1630"/>
    <cellStyle name="输出 18" xfId="1631"/>
    <cellStyle name="输出 19" xfId="1632"/>
    <cellStyle name="输出 2" xfId="1633"/>
    <cellStyle name="输出 2 2" xfId="1634"/>
    <cellStyle name="输出 2 3" xfId="1635"/>
    <cellStyle name="输出 2 4" xfId="1636"/>
    <cellStyle name="输出 2 5" xfId="1637"/>
    <cellStyle name="输出 2 6" xfId="1638"/>
    <cellStyle name="输出 2 6 2" xfId="2963"/>
    <cellStyle name="输出 2 7" xfId="1639"/>
    <cellStyle name="输出 2 7 2" xfId="2964"/>
    <cellStyle name="输出 2 8" xfId="2962"/>
    <cellStyle name="输出 20" xfId="1640"/>
    <cellStyle name="输出 21" xfId="1641"/>
    <cellStyle name="输出 22" xfId="1642"/>
    <cellStyle name="输出 22 2" xfId="2965"/>
    <cellStyle name="输出 23" xfId="1643"/>
    <cellStyle name="输出 23 2" xfId="2966"/>
    <cellStyle name="输出 24" xfId="1644"/>
    <cellStyle name="输出 24 2" xfId="2967"/>
    <cellStyle name="输出 3" xfId="1645"/>
    <cellStyle name="输出 3 2" xfId="1646"/>
    <cellStyle name="输出 3 2 2" xfId="2968"/>
    <cellStyle name="输出 3 3" xfId="1647"/>
    <cellStyle name="输出 3 3 2" xfId="2969"/>
    <cellStyle name="输出 4" xfId="1648"/>
    <cellStyle name="输出 4 2" xfId="1649"/>
    <cellStyle name="输出 4 2 2" xfId="2970"/>
    <cellStyle name="输出 4 3" xfId="1650"/>
    <cellStyle name="输出 4 3 2" xfId="2971"/>
    <cellStyle name="输出 5" xfId="1651"/>
    <cellStyle name="输出 5 2" xfId="1652"/>
    <cellStyle name="输出 5 2 2" xfId="2972"/>
    <cellStyle name="输出 5 3" xfId="1653"/>
    <cellStyle name="输出 5 3 2" xfId="2973"/>
    <cellStyle name="输出 6" xfId="1654"/>
    <cellStyle name="输出 6 2" xfId="1655"/>
    <cellStyle name="输出 6 2 2" xfId="2974"/>
    <cellStyle name="输出 6 3" xfId="1656"/>
    <cellStyle name="输出 6 3 2" xfId="2975"/>
    <cellStyle name="输出 7" xfId="1657"/>
    <cellStyle name="输出 7 2" xfId="1658"/>
    <cellStyle name="输出 7 2 2" xfId="2976"/>
    <cellStyle name="输出 7 3" xfId="1659"/>
    <cellStyle name="输出 7 3 2" xfId="2977"/>
    <cellStyle name="输出 8" xfId="1660"/>
    <cellStyle name="输出 9" xfId="1661"/>
    <cellStyle name="适中 10" xfId="1584"/>
    <cellStyle name="适中 11" xfId="1585"/>
    <cellStyle name="适中 12" xfId="1586"/>
    <cellStyle name="适中 13" xfId="1587"/>
    <cellStyle name="适中 14" xfId="1588"/>
    <cellStyle name="适中 15" xfId="1589"/>
    <cellStyle name="适中 16" xfId="1590"/>
    <cellStyle name="适中 17" xfId="1591"/>
    <cellStyle name="适中 18" xfId="1592"/>
    <cellStyle name="适中 19" xfId="1593"/>
    <cellStyle name="适中 2" xfId="1594"/>
    <cellStyle name="适中 2 2" xfId="1595"/>
    <cellStyle name="适中 2 3" xfId="1596"/>
    <cellStyle name="适中 2 4" xfId="1597"/>
    <cellStyle name="适中 2 5" xfId="1598"/>
    <cellStyle name="适中 2 6" xfId="1599"/>
    <cellStyle name="适中 2 6 2" xfId="2947"/>
    <cellStyle name="适中 2 7" xfId="1600"/>
    <cellStyle name="适中 2 7 2" xfId="2948"/>
    <cellStyle name="适中 2 8" xfId="2946"/>
    <cellStyle name="适中 20" xfId="1601"/>
    <cellStyle name="适中 21" xfId="1602"/>
    <cellStyle name="适中 22" xfId="1603"/>
    <cellStyle name="适中 22 2" xfId="2949"/>
    <cellStyle name="适中 23" xfId="1604"/>
    <cellStyle name="适中 23 2" xfId="2950"/>
    <cellStyle name="适中 24" xfId="1605"/>
    <cellStyle name="适中 24 2" xfId="2951"/>
    <cellStyle name="适中 3" xfId="1606"/>
    <cellStyle name="适中 3 2" xfId="1607"/>
    <cellStyle name="适中 3 2 2" xfId="2952"/>
    <cellStyle name="适中 3 3" xfId="1608"/>
    <cellStyle name="适中 3 3 2" xfId="2953"/>
    <cellStyle name="适中 4" xfId="1609"/>
    <cellStyle name="适中 4 2" xfId="1610"/>
    <cellStyle name="适中 4 2 2" xfId="2954"/>
    <cellStyle name="适中 4 3" xfId="1611"/>
    <cellStyle name="适中 4 3 2" xfId="2955"/>
    <cellStyle name="适中 5" xfId="1612"/>
    <cellStyle name="适中 5 2" xfId="1613"/>
    <cellStyle name="适中 5 2 2" xfId="2956"/>
    <cellStyle name="适中 5 3" xfId="1614"/>
    <cellStyle name="适中 5 3 2" xfId="2957"/>
    <cellStyle name="适中 6" xfId="1615"/>
    <cellStyle name="适中 6 2" xfId="1616"/>
    <cellStyle name="适中 6 2 2" xfId="2958"/>
    <cellStyle name="适中 6 3" xfId="1617"/>
    <cellStyle name="适中 6 3 2" xfId="2959"/>
    <cellStyle name="适中 7" xfId="1618"/>
    <cellStyle name="适中 7 2" xfId="1619"/>
    <cellStyle name="适中 7 2 2" xfId="2960"/>
    <cellStyle name="适中 7 3" xfId="1620"/>
    <cellStyle name="适中 7 3 2" xfId="2961"/>
    <cellStyle name="适中 8" xfId="1621"/>
    <cellStyle name="适中 9" xfId="1622"/>
    <cellStyle name="链接单元格 10" xfId="1311"/>
    <cellStyle name="链接单元格 11" xfId="1312"/>
    <cellStyle name="链接单元格 12" xfId="1313"/>
    <cellStyle name="链接单元格 13" xfId="1314"/>
    <cellStyle name="链接单元格 14" xfId="1315"/>
    <cellStyle name="链接单元格 15" xfId="1316"/>
    <cellStyle name="链接单元格 16" xfId="1317"/>
    <cellStyle name="链接单元格 17" xfId="1318"/>
    <cellStyle name="链接单元格 18" xfId="1319"/>
    <cellStyle name="链接单元格 19" xfId="1320"/>
    <cellStyle name="链接单元格 2" xfId="1321"/>
    <cellStyle name="链接单元格 2 2" xfId="1322"/>
    <cellStyle name="链接单元格 2 3" xfId="1323"/>
    <cellStyle name="链接单元格 2 4" xfId="1324"/>
    <cellStyle name="链接单元格 2 5" xfId="1325"/>
    <cellStyle name="链接单元格 2 6" xfId="1326"/>
    <cellStyle name="链接单元格 2 6 2" xfId="2835"/>
    <cellStyle name="链接单元格 2 7" xfId="1327"/>
    <cellStyle name="链接单元格 2 7 2" xfId="2836"/>
    <cellStyle name="链接单元格 2 8" xfId="2834"/>
    <cellStyle name="链接单元格 20" xfId="1328"/>
    <cellStyle name="链接单元格 21" xfId="1329"/>
    <cellStyle name="链接单元格 22" xfId="1330"/>
    <cellStyle name="链接单元格 22 2" xfId="2837"/>
    <cellStyle name="链接单元格 23" xfId="1331"/>
    <cellStyle name="链接单元格 23 2" xfId="2838"/>
    <cellStyle name="链接单元格 24" xfId="1332"/>
    <cellStyle name="链接单元格 24 2" xfId="2839"/>
    <cellStyle name="链接单元格 3" xfId="1333"/>
    <cellStyle name="链接单元格 3 2" xfId="1334"/>
    <cellStyle name="链接单元格 3 2 2" xfId="2840"/>
    <cellStyle name="链接单元格 3 3" xfId="1335"/>
    <cellStyle name="链接单元格 3 3 2" xfId="2841"/>
    <cellStyle name="链接单元格 4" xfId="1336"/>
    <cellStyle name="链接单元格 4 2" xfId="1337"/>
    <cellStyle name="链接单元格 4 2 2" xfId="2842"/>
    <cellStyle name="链接单元格 4 3" xfId="1338"/>
    <cellStyle name="链接单元格 4 3 2" xfId="2843"/>
    <cellStyle name="链接单元格 5" xfId="1339"/>
    <cellStyle name="链接单元格 5 2" xfId="1340"/>
    <cellStyle name="链接单元格 5 2 2" xfId="2844"/>
    <cellStyle name="链接单元格 5 3" xfId="1341"/>
    <cellStyle name="链接单元格 5 3 2" xfId="2845"/>
    <cellStyle name="链接单元格 6" xfId="1342"/>
    <cellStyle name="链接单元格 6 2" xfId="1343"/>
    <cellStyle name="链接单元格 6 2 2" xfId="2846"/>
    <cellStyle name="链接单元格 6 3" xfId="1344"/>
    <cellStyle name="链接单元格 6 3 2" xfId="2847"/>
    <cellStyle name="链接单元格 7" xfId="1345"/>
    <cellStyle name="链接单元格 7 2" xfId="1346"/>
    <cellStyle name="链接单元格 7 2 2" xfId="2848"/>
    <cellStyle name="链接单元格 7 3" xfId="1347"/>
    <cellStyle name="链接单元格 7 3 2" xfId="2849"/>
    <cellStyle name="链接单元格 8" xfId="1348"/>
    <cellStyle name="链接单元格 9" xfId="134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15" sqref="A15"/>
    </sheetView>
  </sheetViews>
  <sheetFormatPr baseColWidth="10" defaultColWidth="8.83203125" defaultRowHeight="14" x14ac:dyDescent="0"/>
  <cols>
    <col min="1" max="1" width="18.1640625" customWidth="1"/>
  </cols>
  <sheetData>
    <row r="1" spans="1:11">
      <c r="A1" t="s">
        <v>1184</v>
      </c>
    </row>
    <row r="3" spans="1:11" s="42" customFormat="1" ht="18">
      <c r="A3" s="44" t="s">
        <v>1194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7" thickBot="1">
      <c r="A4" s="33" t="s">
        <v>943</v>
      </c>
      <c r="B4" s="34" t="s">
        <v>1183</v>
      </c>
      <c r="C4" s="31"/>
      <c r="D4" s="31"/>
    </row>
    <row r="5" spans="1:11" ht="15">
      <c r="A5" s="29" t="s">
        <v>944</v>
      </c>
      <c r="B5" s="29" t="s">
        <v>945</v>
      </c>
      <c r="C5" s="28"/>
      <c r="D5" s="28"/>
    </row>
    <row r="6" spans="1:11" ht="15">
      <c r="A6" s="29" t="s">
        <v>946</v>
      </c>
      <c r="B6" s="29" t="s">
        <v>947</v>
      </c>
      <c r="C6" s="28"/>
      <c r="D6" s="28"/>
    </row>
    <row r="7" spans="1:11" ht="15">
      <c r="A7" s="29" t="s">
        <v>948</v>
      </c>
      <c r="B7" s="29" t="s">
        <v>949</v>
      </c>
      <c r="C7" s="28"/>
      <c r="D7" s="28"/>
    </row>
    <row r="8" spans="1:11" ht="15">
      <c r="A8" s="29" t="s">
        <v>950</v>
      </c>
      <c r="B8" s="29" t="s">
        <v>951</v>
      </c>
      <c r="C8" s="28"/>
      <c r="D8" s="28"/>
    </row>
    <row r="9" spans="1:11" ht="15">
      <c r="A9" s="29" t="s">
        <v>952</v>
      </c>
      <c r="B9" s="29" t="s">
        <v>953</v>
      </c>
      <c r="C9" s="28"/>
      <c r="D9" s="28"/>
    </row>
    <row r="10" spans="1:11" ht="15">
      <c r="A10" s="29" t="s">
        <v>954</v>
      </c>
      <c r="B10" s="29" t="s">
        <v>955</v>
      </c>
      <c r="C10" s="28"/>
      <c r="D10" s="28"/>
    </row>
    <row r="11" spans="1:11" ht="15">
      <c r="A11" s="29" t="s">
        <v>956</v>
      </c>
      <c r="B11" s="29" t="s">
        <v>957</v>
      </c>
      <c r="C11" s="28"/>
      <c r="D11" s="28"/>
    </row>
    <row r="12" spans="1:11" ht="15">
      <c r="A12" s="29" t="s">
        <v>958</v>
      </c>
      <c r="B12" s="32" t="s">
        <v>959</v>
      </c>
      <c r="C12" s="28"/>
      <c r="D12" s="28"/>
    </row>
    <row r="13" spans="1:11" ht="15">
      <c r="A13" s="29" t="s">
        <v>960</v>
      </c>
      <c r="B13" s="29" t="s">
        <v>961</v>
      </c>
      <c r="C13" s="28"/>
      <c r="D13" s="28"/>
    </row>
    <row r="14" spans="1:11" ht="15">
      <c r="A14" s="29" t="s">
        <v>962</v>
      </c>
      <c r="B14" s="29" t="s">
        <v>963</v>
      </c>
      <c r="C14" s="28"/>
      <c r="D14" s="28"/>
    </row>
    <row r="15" spans="1:11" ht="15">
      <c r="A15" s="29" t="s">
        <v>964</v>
      </c>
      <c r="B15" s="29" t="s">
        <v>965</v>
      </c>
      <c r="C15" s="28"/>
      <c r="D15" s="28"/>
    </row>
    <row r="16" spans="1:11" ht="15">
      <c r="A16" s="29" t="s">
        <v>966</v>
      </c>
      <c r="B16" s="29" t="s">
        <v>967</v>
      </c>
      <c r="C16" s="28"/>
      <c r="D16" s="28"/>
    </row>
    <row r="17" spans="1:4" ht="15">
      <c r="A17" s="29" t="s">
        <v>968</v>
      </c>
      <c r="B17" s="29" t="s">
        <v>969</v>
      </c>
      <c r="C17" s="28"/>
      <c r="D17" s="28"/>
    </row>
    <row r="18" spans="1:4" ht="15">
      <c r="A18" s="29" t="s">
        <v>970</v>
      </c>
      <c r="B18" s="29" t="s">
        <v>971</v>
      </c>
      <c r="C18" s="28"/>
      <c r="D18" s="28"/>
    </row>
    <row r="19" spans="1:4" ht="15">
      <c r="A19" s="29" t="s">
        <v>972</v>
      </c>
      <c r="B19" s="29" t="s">
        <v>973</v>
      </c>
    </row>
    <row r="20" spans="1:4" ht="15">
      <c r="A20" s="29" t="s">
        <v>974</v>
      </c>
      <c r="B20" s="29" t="s">
        <v>975</v>
      </c>
    </row>
    <row r="21" spans="1:4" ht="15">
      <c r="A21" s="29" t="s">
        <v>976</v>
      </c>
      <c r="B21" s="29" t="s">
        <v>977</v>
      </c>
    </row>
    <row r="22" spans="1:4" ht="15">
      <c r="A22" s="29" t="s">
        <v>978</v>
      </c>
      <c r="B22" s="29" t="s">
        <v>979</v>
      </c>
    </row>
    <row r="23" spans="1:4" ht="15">
      <c r="A23" s="30" t="s">
        <v>980</v>
      </c>
      <c r="B23" s="29" t="s">
        <v>981</v>
      </c>
    </row>
    <row r="24" spans="1:4" ht="15">
      <c r="A24" s="30" t="s">
        <v>982</v>
      </c>
      <c r="B24" s="29" t="s">
        <v>983</v>
      </c>
    </row>
  </sheetData>
  <sheetProtection password="DA61" sheet="1" objects="1" scenarios="1"/>
  <mergeCells count="1">
    <mergeCell ref="A3:K3"/>
  </mergeCells>
  <phoneticPr fontId="55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selection activeCell="B122" sqref="B122"/>
    </sheetView>
  </sheetViews>
  <sheetFormatPr baseColWidth="10" defaultColWidth="8.83203125" defaultRowHeight="14" x14ac:dyDescent="0"/>
  <cols>
    <col min="1" max="1" width="18.1640625" style="4" customWidth="1"/>
    <col min="2" max="2" width="15.6640625" style="4" customWidth="1"/>
    <col min="3" max="3" width="18.5" style="4" customWidth="1"/>
    <col min="4" max="4" width="36.1640625" style="4" customWidth="1"/>
    <col min="5" max="6" width="13.5" style="4" customWidth="1"/>
    <col min="7" max="7" width="10.5" style="4" customWidth="1"/>
    <col min="8" max="8" width="8.83203125" style="4"/>
    <col min="9" max="9" width="8.33203125" style="4" customWidth="1"/>
    <col min="10" max="11" width="8.83203125" style="4"/>
    <col min="12" max="12" width="9.5" style="4" bestFit="1" customWidth="1"/>
    <col min="13" max="14" width="8.83203125" style="7"/>
    <col min="15" max="15" width="64.6640625" style="4" customWidth="1"/>
    <col min="16" max="16384" width="8.83203125" style="4"/>
  </cols>
  <sheetData>
    <row r="1" spans="1:15">
      <c r="A1" s="4" t="s">
        <v>1185</v>
      </c>
    </row>
    <row r="3" spans="1:15" ht="23.25" customHeight="1">
      <c r="A3" s="45" t="s">
        <v>1187</v>
      </c>
      <c r="B3" s="45"/>
      <c r="C3" s="45"/>
      <c r="D3" s="45"/>
      <c r="E3" s="45"/>
      <c r="F3" s="45"/>
      <c r="G3" s="45"/>
      <c r="H3" s="45"/>
      <c r="I3" s="45"/>
    </row>
    <row r="4" spans="1:15" ht="15">
      <c r="A4" s="1" t="s">
        <v>0</v>
      </c>
      <c r="B4" s="1" t="s">
        <v>1182</v>
      </c>
      <c r="C4" s="1" t="s">
        <v>1192</v>
      </c>
      <c r="D4" s="1" t="s">
        <v>4</v>
      </c>
      <c r="E4" s="1" t="s">
        <v>1158</v>
      </c>
      <c r="F4" s="1" t="s">
        <v>1159</v>
      </c>
      <c r="G4" s="1" t="s">
        <v>1160</v>
      </c>
      <c r="H4" s="2" t="s">
        <v>1</v>
      </c>
      <c r="I4" s="2" t="s">
        <v>5</v>
      </c>
      <c r="J4" s="2" t="s">
        <v>2</v>
      </c>
      <c r="K4" s="2" t="s">
        <v>6</v>
      </c>
      <c r="L4" s="3" t="s">
        <v>7</v>
      </c>
      <c r="M4" s="6" t="s">
        <v>8</v>
      </c>
      <c r="N4" s="6" t="s">
        <v>3</v>
      </c>
      <c r="O4" s="35" t="s">
        <v>984</v>
      </c>
    </row>
    <row r="5" spans="1:15" s="9" customFormat="1" ht="15">
      <c r="A5" s="8" t="s">
        <v>11</v>
      </c>
      <c r="B5" s="8" t="s">
        <v>1155</v>
      </c>
      <c r="C5" s="40" t="s">
        <v>1161</v>
      </c>
      <c r="D5" s="38" t="s">
        <v>1072</v>
      </c>
      <c r="E5" s="41" t="s">
        <v>1181</v>
      </c>
      <c r="F5" s="41">
        <v>212412555</v>
      </c>
      <c r="G5" s="41">
        <v>212412472</v>
      </c>
      <c r="H5" s="10">
        <v>0</v>
      </c>
      <c r="I5" s="10">
        <f>LEN(D5)</f>
        <v>21</v>
      </c>
      <c r="J5" s="10" t="s">
        <v>9</v>
      </c>
      <c r="K5" s="14">
        <v>84</v>
      </c>
      <c r="L5" s="13">
        <v>45.7</v>
      </c>
      <c r="M5" s="15">
        <v>42.857142857142854</v>
      </c>
      <c r="N5" s="12">
        <f>100*(L5/K5)/M5</f>
        <v>1.2694444444444446</v>
      </c>
      <c r="O5" s="36" t="s">
        <v>985</v>
      </c>
    </row>
    <row r="6" spans="1:15" s="9" customFormat="1" ht="15">
      <c r="A6" s="8" t="s">
        <v>12</v>
      </c>
      <c r="B6" s="8" t="s">
        <v>10</v>
      </c>
      <c r="C6" s="40" t="s">
        <v>1162</v>
      </c>
      <c r="D6" s="38" t="s">
        <v>1073</v>
      </c>
      <c r="E6" s="41" t="s">
        <v>1180</v>
      </c>
      <c r="F6" s="41">
        <v>7616123</v>
      </c>
      <c r="G6" s="41">
        <v>7616203</v>
      </c>
      <c r="H6" s="10">
        <v>3</v>
      </c>
      <c r="I6" s="10">
        <f>LEN(D6)</f>
        <v>21</v>
      </c>
      <c r="J6" s="10" t="s">
        <v>9</v>
      </c>
      <c r="K6" s="14">
        <v>81</v>
      </c>
      <c r="L6" s="16">
        <v>45.2</v>
      </c>
      <c r="M6" s="15">
        <v>46.913580246913575</v>
      </c>
      <c r="N6" s="12">
        <f t="shared" ref="N6:N69" si="0">100*(L6/K6)/M6</f>
        <v>1.1894736842105265</v>
      </c>
      <c r="O6" s="36" t="s">
        <v>986</v>
      </c>
    </row>
    <row r="7" spans="1:15" s="9" customFormat="1" ht="15">
      <c r="A7" s="8" t="s">
        <v>153</v>
      </c>
      <c r="B7" s="8" t="s">
        <v>13</v>
      </c>
      <c r="C7" s="40" t="s">
        <v>1163</v>
      </c>
      <c r="D7" s="38" t="s">
        <v>1074</v>
      </c>
      <c r="E7" s="41" t="s">
        <v>1181</v>
      </c>
      <c r="F7" s="41">
        <v>82053198</v>
      </c>
      <c r="G7" s="41">
        <v>82053117</v>
      </c>
      <c r="H7" s="10">
        <v>0</v>
      </c>
      <c r="I7" s="10">
        <v>20</v>
      </c>
      <c r="J7" s="10" t="s">
        <v>78</v>
      </c>
      <c r="K7" s="14">
        <v>82</v>
      </c>
      <c r="L7" s="13">
        <v>44</v>
      </c>
      <c r="M7" s="15">
        <v>47.560975609756099</v>
      </c>
      <c r="N7" s="12">
        <f t="shared" si="0"/>
        <v>1.1282051282051282</v>
      </c>
      <c r="O7" s="36" t="s">
        <v>987</v>
      </c>
    </row>
    <row r="8" spans="1:15" s="9" customFormat="1" ht="15">
      <c r="A8" s="8" t="s">
        <v>152</v>
      </c>
      <c r="B8" s="8" t="s">
        <v>15</v>
      </c>
      <c r="C8" s="40" t="s">
        <v>1163</v>
      </c>
      <c r="D8" s="38" t="s">
        <v>1075</v>
      </c>
      <c r="E8" s="41" t="s">
        <v>1181</v>
      </c>
      <c r="F8" s="41">
        <v>82053198</v>
      </c>
      <c r="G8" s="41">
        <v>82053117</v>
      </c>
      <c r="H8" s="10">
        <v>0</v>
      </c>
      <c r="I8" s="10">
        <v>21</v>
      </c>
      <c r="J8" s="10" t="s">
        <v>79</v>
      </c>
      <c r="K8" s="14">
        <v>82</v>
      </c>
      <c r="L8" s="13">
        <v>44</v>
      </c>
      <c r="M8" s="15">
        <v>47.560975609756099</v>
      </c>
      <c r="N8" s="12">
        <f t="shared" si="0"/>
        <v>1.1282051282051282</v>
      </c>
      <c r="O8" s="36" t="s">
        <v>987</v>
      </c>
    </row>
    <row r="9" spans="1:15" s="9" customFormat="1" ht="15">
      <c r="A9" s="8" t="s">
        <v>14</v>
      </c>
      <c r="B9" s="8" t="s">
        <v>16</v>
      </c>
      <c r="C9" s="40" t="s">
        <v>1162</v>
      </c>
      <c r="D9" s="38" t="s">
        <v>1076</v>
      </c>
      <c r="E9" s="41" t="s">
        <v>1180</v>
      </c>
      <c r="F9" s="41">
        <v>7616117</v>
      </c>
      <c r="G9" s="41">
        <v>7616209</v>
      </c>
      <c r="H9" s="10">
        <v>0</v>
      </c>
      <c r="I9" s="10">
        <v>21</v>
      </c>
      <c r="J9" s="10" t="s">
        <v>78</v>
      </c>
      <c r="K9" s="14">
        <v>93</v>
      </c>
      <c r="L9" s="11">
        <v>53.3</v>
      </c>
      <c r="M9" s="15">
        <v>44.086021505376344</v>
      </c>
      <c r="N9" s="12">
        <f t="shared" si="0"/>
        <v>1.3</v>
      </c>
      <c r="O9" s="36" t="s">
        <v>988</v>
      </c>
    </row>
    <row r="10" spans="1:15" s="9" customFormat="1" ht="15">
      <c r="A10" s="8" t="s">
        <v>18</v>
      </c>
      <c r="B10" s="8" t="s">
        <v>17</v>
      </c>
      <c r="C10" s="40" t="s">
        <v>1164</v>
      </c>
      <c r="D10" s="38" t="s">
        <v>1076</v>
      </c>
      <c r="E10" s="41" t="s">
        <v>1181</v>
      </c>
      <c r="F10" s="41">
        <v>40000595</v>
      </c>
      <c r="G10" s="41">
        <v>40000511</v>
      </c>
      <c r="H10" s="10">
        <v>0</v>
      </c>
      <c r="I10" s="10">
        <v>21</v>
      </c>
      <c r="J10" s="10" t="s">
        <v>78</v>
      </c>
      <c r="K10" s="14">
        <v>85</v>
      </c>
      <c r="L10" s="11">
        <v>50.2</v>
      </c>
      <c r="M10" s="15">
        <v>42.352941176470587</v>
      </c>
      <c r="N10" s="12">
        <f t="shared" si="0"/>
        <v>1.3944444444444444</v>
      </c>
      <c r="O10" s="36" t="s">
        <v>989</v>
      </c>
    </row>
    <row r="11" spans="1:15" s="9" customFormat="1" ht="15">
      <c r="A11" s="8" t="s">
        <v>155</v>
      </c>
      <c r="B11" s="8" t="s">
        <v>17</v>
      </c>
      <c r="C11" s="40" t="s">
        <v>1162</v>
      </c>
      <c r="D11" s="38" t="s">
        <v>1076</v>
      </c>
      <c r="E11" s="41" t="s">
        <v>1180</v>
      </c>
      <c r="F11" s="41">
        <v>36327705</v>
      </c>
      <c r="G11" s="41">
        <v>36327790</v>
      </c>
      <c r="H11" s="10">
        <v>0</v>
      </c>
      <c r="I11" s="10">
        <v>21</v>
      </c>
      <c r="J11" s="10" t="s">
        <v>79</v>
      </c>
      <c r="K11" s="14">
        <v>86</v>
      </c>
      <c r="L11" s="11">
        <v>47.5</v>
      </c>
      <c r="M11" s="15">
        <v>46.511627906976742</v>
      </c>
      <c r="N11" s="12">
        <f t="shared" si="0"/>
        <v>1.1875</v>
      </c>
      <c r="O11" s="36" t="s">
        <v>990</v>
      </c>
    </row>
    <row r="12" spans="1:15" s="9" customFormat="1" ht="15">
      <c r="A12" s="8" t="s">
        <v>154</v>
      </c>
      <c r="B12" s="8" t="s">
        <v>77</v>
      </c>
      <c r="C12" s="40" t="s">
        <v>1162</v>
      </c>
      <c r="D12" s="38" t="s">
        <v>1077</v>
      </c>
      <c r="E12" s="41" t="s">
        <v>1180</v>
      </c>
      <c r="F12" s="41">
        <v>36327705</v>
      </c>
      <c r="G12" s="41">
        <v>36327790</v>
      </c>
      <c r="H12" s="10">
        <v>1</v>
      </c>
      <c r="I12" s="10">
        <v>22</v>
      </c>
      <c r="J12" s="10" t="s">
        <v>79</v>
      </c>
      <c r="K12" s="14">
        <v>86</v>
      </c>
      <c r="L12" s="11">
        <v>47.5</v>
      </c>
      <c r="M12" s="15">
        <v>46.511627906976742</v>
      </c>
      <c r="N12" s="12">
        <f t="shared" si="0"/>
        <v>1.1875</v>
      </c>
      <c r="O12" s="36" t="s">
        <v>990</v>
      </c>
    </row>
    <row r="13" spans="1:15" s="9" customFormat="1" ht="15">
      <c r="A13" s="8" t="s">
        <v>19</v>
      </c>
      <c r="B13" s="8" t="s">
        <v>17</v>
      </c>
      <c r="C13" s="40" t="s">
        <v>1162</v>
      </c>
      <c r="D13" s="38" t="s">
        <v>1076</v>
      </c>
      <c r="E13" s="41" t="s">
        <v>1180</v>
      </c>
      <c r="F13" s="41">
        <v>7616122</v>
      </c>
      <c r="G13" s="41">
        <v>7616204</v>
      </c>
      <c r="H13" s="10">
        <v>0</v>
      </c>
      <c r="I13" s="10">
        <v>21</v>
      </c>
      <c r="J13" s="10" t="s">
        <v>78</v>
      </c>
      <c r="K13" s="14">
        <v>83</v>
      </c>
      <c r="L13" s="11">
        <v>46.2</v>
      </c>
      <c r="M13" s="15">
        <v>45.783132530120483</v>
      </c>
      <c r="N13" s="12">
        <f t="shared" si="0"/>
        <v>1.2157894736842108</v>
      </c>
      <c r="O13" s="36" t="s">
        <v>991</v>
      </c>
    </row>
    <row r="14" spans="1:15" s="9" customFormat="1" ht="15">
      <c r="A14" s="8" t="s">
        <v>20</v>
      </c>
      <c r="B14" s="8" t="s">
        <v>80</v>
      </c>
      <c r="C14" s="40" t="s">
        <v>1164</v>
      </c>
      <c r="D14" s="38" t="s">
        <v>1078</v>
      </c>
      <c r="E14" s="41" t="s">
        <v>1181</v>
      </c>
      <c r="F14" s="41">
        <v>19257183</v>
      </c>
      <c r="G14" s="41">
        <v>19257099</v>
      </c>
      <c r="H14" s="10">
        <v>0</v>
      </c>
      <c r="I14" s="10">
        <v>21</v>
      </c>
      <c r="J14" s="10" t="s">
        <v>79</v>
      </c>
      <c r="K14" s="14">
        <v>85</v>
      </c>
      <c r="L14" s="11">
        <v>50.2</v>
      </c>
      <c r="M14" s="15">
        <v>47.058823529411761</v>
      </c>
      <c r="N14" s="12">
        <f t="shared" si="0"/>
        <v>1.2550000000000001</v>
      </c>
      <c r="O14" s="36" t="s">
        <v>992</v>
      </c>
    </row>
    <row r="15" spans="1:15" s="9" customFormat="1" ht="15">
      <c r="A15" s="8" t="s">
        <v>21</v>
      </c>
      <c r="B15" s="8" t="s">
        <v>81</v>
      </c>
      <c r="C15" s="40" t="s">
        <v>1164</v>
      </c>
      <c r="D15" s="38" t="s">
        <v>1079</v>
      </c>
      <c r="E15" s="41" t="s">
        <v>1180</v>
      </c>
      <c r="F15" s="41">
        <v>18325830</v>
      </c>
      <c r="G15" s="41">
        <v>18325999</v>
      </c>
      <c r="H15" s="10">
        <v>1</v>
      </c>
      <c r="I15" s="10">
        <v>21</v>
      </c>
      <c r="J15" s="10" t="s">
        <v>79</v>
      </c>
      <c r="K15" s="14">
        <v>170</v>
      </c>
      <c r="L15" s="11">
        <v>73.8</v>
      </c>
      <c r="M15" s="15">
        <v>45.882352941176471</v>
      </c>
      <c r="N15" s="12">
        <f t="shared" si="0"/>
        <v>0.94615384615384601</v>
      </c>
      <c r="O15" s="36" t="s">
        <v>993</v>
      </c>
    </row>
    <row r="16" spans="1:15" s="9" customFormat="1" ht="15">
      <c r="A16" s="8" t="s">
        <v>22</v>
      </c>
      <c r="B16" s="8" t="s">
        <v>82</v>
      </c>
      <c r="C16" s="40" t="s">
        <v>1165</v>
      </c>
      <c r="D16" s="38" t="s">
        <v>1080</v>
      </c>
      <c r="E16" s="41" t="s">
        <v>1181</v>
      </c>
      <c r="F16" s="41">
        <v>3887811</v>
      </c>
      <c r="G16" s="41">
        <v>3887755</v>
      </c>
      <c r="H16" s="10">
        <v>0</v>
      </c>
      <c r="I16" s="10">
        <v>21</v>
      </c>
      <c r="J16" s="10" t="s">
        <v>79</v>
      </c>
      <c r="K16" s="14">
        <v>57</v>
      </c>
      <c r="L16" s="11">
        <v>19.8</v>
      </c>
      <c r="M16" s="15">
        <v>52.631578947368418</v>
      </c>
      <c r="N16" s="12">
        <f t="shared" si="0"/>
        <v>0.66</v>
      </c>
      <c r="O16" s="36" t="s">
        <v>994</v>
      </c>
    </row>
    <row r="17" spans="1:15" s="9" customFormat="1" ht="15">
      <c r="A17" s="8" t="s">
        <v>23</v>
      </c>
      <c r="B17" s="8" t="s">
        <v>83</v>
      </c>
      <c r="C17" s="40" t="s">
        <v>1166</v>
      </c>
      <c r="D17" s="38" t="s">
        <v>1081</v>
      </c>
      <c r="E17" s="41" t="s">
        <v>1181</v>
      </c>
      <c r="F17" s="41">
        <v>64973541</v>
      </c>
      <c r="G17" s="41">
        <v>64973456</v>
      </c>
      <c r="H17" s="10">
        <v>0</v>
      </c>
      <c r="I17" s="10">
        <v>21</v>
      </c>
      <c r="J17" s="10" t="s">
        <v>78</v>
      </c>
      <c r="K17" s="14">
        <v>86</v>
      </c>
      <c r="L17" s="11">
        <v>55.1</v>
      </c>
      <c r="M17" s="15">
        <v>56.97674418604651</v>
      </c>
      <c r="N17" s="12">
        <f t="shared" si="0"/>
        <v>1.1244897959183673</v>
      </c>
      <c r="O17" s="36" t="s">
        <v>995</v>
      </c>
    </row>
    <row r="18" spans="1:15" s="9" customFormat="1" ht="15">
      <c r="A18" s="8" t="s">
        <v>24</v>
      </c>
      <c r="B18" s="8" t="s">
        <v>84</v>
      </c>
      <c r="C18" s="40" t="s">
        <v>1161</v>
      </c>
      <c r="D18" s="38" t="s">
        <v>1082</v>
      </c>
      <c r="E18" s="41" t="s">
        <v>1180</v>
      </c>
      <c r="F18" s="41">
        <v>105076371</v>
      </c>
      <c r="G18" s="41">
        <v>105076455</v>
      </c>
      <c r="H18" s="10">
        <v>0</v>
      </c>
      <c r="I18" s="10">
        <v>21</v>
      </c>
      <c r="J18" s="10" t="s">
        <v>78</v>
      </c>
      <c r="K18" s="14">
        <v>85</v>
      </c>
      <c r="L18" s="11">
        <v>47.3</v>
      </c>
      <c r="M18" s="15">
        <v>52.941176470588239</v>
      </c>
      <c r="N18" s="12">
        <f t="shared" si="0"/>
        <v>1.0511111111111109</v>
      </c>
      <c r="O18" s="36" t="s">
        <v>996</v>
      </c>
    </row>
    <row r="19" spans="1:15" s="9" customFormat="1" ht="15">
      <c r="A19" s="8" t="s">
        <v>156</v>
      </c>
      <c r="B19" s="8" t="s">
        <v>85</v>
      </c>
      <c r="C19" s="40" t="s">
        <v>1162</v>
      </c>
      <c r="D19" s="38" t="s">
        <v>1083</v>
      </c>
      <c r="E19" s="41" t="s">
        <v>1181</v>
      </c>
      <c r="F19" s="41">
        <v>29694923</v>
      </c>
      <c r="G19" s="41">
        <v>29694814</v>
      </c>
      <c r="H19" s="10">
        <v>2</v>
      </c>
      <c r="I19" s="10">
        <v>21</v>
      </c>
      <c r="J19" s="10" t="s">
        <v>79</v>
      </c>
      <c r="K19" s="14">
        <v>110</v>
      </c>
      <c r="L19" s="11">
        <v>48.1</v>
      </c>
      <c r="M19" s="15">
        <v>50</v>
      </c>
      <c r="N19" s="12">
        <f t="shared" si="0"/>
        <v>0.87454545454545463</v>
      </c>
      <c r="O19" s="36" t="s">
        <v>997</v>
      </c>
    </row>
    <row r="20" spans="1:15" s="9" customFormat="1" ht="15">
      <c r="A20" s="8" t="s">
        <v>157</v>
      </c>
      <c r="B20" s="8" t="s">
        <v>86</v>
      </c>
      <c r="C20" s="40" t="s">
        <v>1162</v>
      </c>
      <c r="D20" s="38" t="s">
        <v>1084</v>
      </c>
      <c r="E20" s="41" t="s">
        <v>1181</v>
      </c>
      <c r="F20" s="41">
        <v>29694923</v>
      </c>
      <c r="G20" s="41">
        <v>29694814</v>
      </c>
      <c r="H20" s="10">
        <v>0</v>
      </c>
      <c r="I20" s="10">
        <v>21</v>
      </c>
      <c r="J20" s="10" t="s">
        <v>78</v>
      </c>
      <c r="K20" s="14">
        <v>110</v>
      </c>
      <c r="L20" s="11">
        <v>48.1</v>
      </c>
      <c r="M20" s="15">
        <v>50</v>
      </c>
      <c r="N20" s="12">
        <f t="shared" si="0"/>
        <v>0.87454545454545463</v>
      </c>
      <c r="O20" s="36" t="s">
        <v>997</v>
      </c>
    </row>
    <row r="21" spans="1:15" s="9" customFormat="1" ht="15">
      <c r="A21" s="8" t="s">
        <v>158</v>
      </c>
      <c r="B21" s="8" t="s">
        <v>87</v>
      </c>
      <c r="C21" s="40" t="s">
        <v>1163</v>
      </c>
      <c r="D21" s="38" t="s">
        <v>1085</v>
      </c>
      <c r="E21" s="41" t="s">
        <v>1180</v>
      </c>
      <c r="F21" s="41">
        <v>45035450</v>
      </c>
      <c r="G21" s="41">
        <v>45035520</v>
      </c>
      <c r="H21" s="10">
        <v>0</v>
      </c>
      <c r="I21" s="10">
        <v>21</v>
      </c>
      <c r="J21" s="10" t="s">
        <v>78</v>
      </c>
      <c r="K21" s="14">
        <v>71</v>
      </c>
      <c r="L21" s="11">
        <v>40.700000000000003</v>
      </c>
      <c r="M21" s="15">
        <v>56.338028169014088</v>
      </c>
      <c r="N21" s="12">
        <f t="shared" si="0"/>
        <v>1.0174999999999998</v>
      </c>
      <c r="O21" s="36" t="s">
        <v>998</v>
      </c>
    </row>
    <row r="22" spans="1:15" s="9" customFormat="1" ht="15">
      <c r="A22" s="8" t="s">
        <v>159</v>
      </c>
      <c r="B22" s="8" t="s">
        <v>88</v>
      </c>
      <c r="C22" s="40" t="s">
        <v>1163</v>
      </c>
      <c r="D22" s="38" t="s">
        <v>1086</v>
      </c>
      <c r="E22" s="41" t="s">
        <v>1180</v>
      </c>
      <c r="F22" s="41">
        <v>45035450</v>
      </c>
      <c r="G22" s="41">
        <v>45035520</v>
      </c>
      <c r="H22" s="10">
        <v>0</v>
      </c>
      <c r="I22" s="10">
        <v>21</v>
      </c>
      <c r="J22" s="10" t="s">
        <v>79</v>
      </c>
      <c r="K22" s="14">
        <v>71</v>
      </c>
      <c r="L22" s="11">
        <v>40.700000000000003</v>
      </c>
      <c r="M22" s="15">
        <v>56.338028169014088</v>
      </c>
      <c r="N22" s="12">
        <f t="shared" si="0"/>
        <v>1.0174999999999998</v>
      </c>
      <c r="O22" s="36" t="s">
        <v>998</v>
      </c>
    </row>
    <row r="23" spans="1:15" s="9" customFormat="1" ht="15">
      <c r="A23" s="8" t="s">
        <v>160</v>
      </c>
      <c r="B23" s="8" t="s">
        <v>89</v>
      </c>
      <c r="C23" s="40" t="s">
        <v>1161</v>
      </c>
      <c r="D23" s="38" t="s">
        <v>1087</v>
      </c>
      <c r="E23" s="41" t="s">
        <v>1180</v>
      </c>
      <c r="F23" s="41">
        <v>25034862</v>
      </c>
      <c r="G23" s="41">
        <v>25034985</v>
      </c>
      <c r="H23" s="10">
        <v>0</v>
      </c>
      <c r="I23" s="10">
        <v>20</v>
      </c>
      <c r="J23" s="10" t="s">
        <v>78</v>
      </c>
      <c r="K23" s="14">
        <v>124</v>
      </c>
      <c r="L23" s="11">
        <v>60.7</v>
      </c>
      <c r="M23" s="15">
        <v>44.354838709677416</v>
      </c>
      <c r="N23" s="12">
        <f t="shared" si="0"/>
        <v>1.1036363636363637</v>
      </c>
      <c r="O23" s="36" t="s">
        <v>999</v>
      </c>
    </row>
    <row r="24" spans="1:15" s="9" customFormat="1" ht="15">
      <c r="A24" s="8" t="s">
        <v>161</v>
      </c>
      <c r="B24" s="8" t="s">
        <v>90</v>
      </c>
      <c r="C24" s="40" t="s">
        <v>1161</v>
      </c>
      <c r="D24" s="38" t="s">
        <v>1088</v>
      </c>
      <c r="E24" s="41" t="s">
        <v>1180</v>
      </c>
      <c r="F24" s="41">
        <v>25034862</v>
      </c>
      <c r="G24" s="41">
        <v>25034985</v>
      </c>
      <c r="H24" s="10">
        <v>0</v>
      </c>
      <c r="I24" s="10">
        <v>20</v>
      </c>
      <c r="J24" s="10" t="s">
        <v>78</v>
      </c>
      <c r="K24" s="14">
        <v>124</v>
      </c>
      <c r="L24" s="11">
        <v>60.7</v>
      </c>
      <c r="M24" s="15">
        <v>44.354838709677416</v>
      </c>
      <c r="N24" s="12">
        <f t="shared" si="0"/>
        <v>1.1036363636363637</v>
      </c>
      <c r="O24" s="36" t="s">
        <v>999</v>
      </c>
    </row>
    <row r="25" spans="1:15" s="9" customFormat="1" ht="15">
      <c r="A25" s="8" t="s">
        <v>189</v>
      </c>
      <c r="B25" s="8" t="s">
        <v>91</v>
      </c>
      <c r="C25" s="40" t="s">
        <v>1161</v>
      </c>
      <c r="D25" s="38" t="s">
        <v>1089</v>
      </c>
      <c r="E25" s="41" t="s">
        <v>1180</v>
      </c>
      <c r="F25" s="41">
        <v>25034649</v>
      </c>
      <c r="G25" s="41">
        <v>25034744</v>
      </c>
      <c r="H25" s="10">
        <v>0</v>
      </c>
      <c r="I25" s="10">
        <v>21</v>
      </c>
      <c r="J25" s="10" t="s">
        <v>79</v>
      </c>
      <c r="K25" s="14">
        <v>96</v>
      </c>
      <c r="L25" s="11">
        <v>57.4</v>
      </c>
      <c r="M25" s="15">
        <v>56.25</v>
      </c>
      <c r="N25" s="12">
        <f t="shared" si="0"/>
        <v>1.0629629629629629</v>
      </c>
      <c r="O25" s="36" t="s">
        <v>1000</v>
      </c>
    </row>
    <row r="26" spans="1:15" s="9" customFormat="1" ht="15">
      <c r="A26" s="8" t="s">
        <v>188</v>
      </c>
      <c r="B26" s="8" t="s">
        <v>92</v>
      </c>
      <c r="C26" s="40" t="s">
        <v>1161</v>
      </c>
      <c r="D26" s="38" t="s">
        <v>1090</v>
      </c>
      <c r="E26" s="41" t="s">
        <v>1180</v>
      </c>
      <c r="F26" s="41">
        <v>25034649</v>
      </c>
      <c r="G26" s="41">
        <v>25034744</v>
      </c>
      <c r="H26" s="10">
        <v>1</v>
      </c>
      <c r="I26" s="10">
        <v>21</v>
      </c>
      <c r="J26" s="10" t="s">
        <v>78</v>
      </c>
      <c r="K26" s="14">
        <v>122</v>
      </c>
      <c r="L26" s="11">
        <v>57.4</v>
      </c>
      <c r="M26" s="15">
        <v>43.442622950819668</v>
      </c>
      <c r="N26" s="12">
        <f t="shared" si="0"/>
        <v>1.0830188679245285</v>
      </c>
      <c r="O26" s="36" t="s">
        <v>1001</v>
      </c>
    </row>
    <row r="27" spans="1:15" s="9" customFormat="1" ht="15">
      <c r="A27" s="8" t="s">
        <v>151</v>
      </c>
      <c r="B27" s="8" t="s">
        <v>91</v>
      </c>
      <c r="C27" s="40" t="s">
        <v>1161</v>
      </c>
      <c r="D27" s="38" t="s">
        <v>1089</v>
      </c>
      <c r="E27" s="41" t="s">
        <v>1180</v>
      </c>
      <c r="F27" s="41">
        <v>230867248</v>
      </c>
      <c r="G27" s="41">
        <v>230867335</v>
      </c>
      <c r="H27" s="10">
        <v>0</v>
      </c>
      <c r="I27" s="10">
        <v>21</v>
      </c>
      <c r="J27" s="10" t="s">
        <v>79</v>
      </c>
      <c r="K27" s="14">
        <v>88</v>
      </c>
      <c r="L27" s="11">
        <v>45.2</v>
      </c>
      <c r="M27" s="15">
        <v>46.590909090909086</v>
      </c>
      <c r="N27" s="12">
        <f t="shared" si="0"/>
        <v>1.102439024390244</v>
      </c>
      <c r="O27" s="36" t="s">
        <v>1002</v>
      </c>
    </row>
    <row r="28" spans="1:15" s="9" customFormat="1" ht="15">
      <c r="A28" s="8" t="s">
        <v>162</v>
      </c>
      <c r="B28" s="8" t="s">
        <v>93</v>
      </c>
      <c r="C28" s="40" t="s">
        <v>1163</v>
      </c>
      <c r="D28" s="38" t="s">
        <v>1091</v>
      </c>
      <c r="E28" s="41" t="s">
        <v>1180</v>
      </c>
      <c r="F28" s="41">
        <v>27851202</v>
      </c>
      <c r="G28" s="41">
        <v>27851272</v>
      </c>
      <c r="H28" s="10">
        <v>0</v>
      </c>
      <c r="I28" s="10">
        <v>21</v>
      </c>
      <c r="J28" s="10" t="s">
        <v>78</v>
      </c>
      <c r="K28" s="14">
        <v>71</v>
      </c>
      <c r="L28" s="11">
        <v>36.799999999999997</v>
      </c>
      <c r="M28" s="15">
        <v>49.295774647887328</v>
      </c>
      <c r="N28" s="12">
        <f t="shared" si="0"/>
        <v>1.0514285714285712</v>
      </c>
      <c r="O28" s="36" t="s">
        <v>1003</v>
      </c>
    </row>
    <row r="29" spans="1:15" s="9" customFormat="1" ht="15">
      <c r="A29" s="8" t="s">
        <v>163</v>
      </c>
      <c r="B29" s="8" t="s">
        <v>94</v>
      </c>
      <c r="C29" s="40" t="s">
        <v>1163</v>
      </c>
      <c r="D29" s="38" t="s">
        <v>1092</v>
      </c>
      <c r="E29" s="41" t="s">
        <v>1180</v>
      </c>
      <c r="F29" s="41">
        <v>27851202</v>
      </c>
      <c r="G29" s="41">
        <v>27851272</v>
      </c>
      <c r="H29" s="10">
        <v>3</v>
      </c>
      <c r="I29" s="10">
        <v>20</v>
      </c>
      <c r="J29" s="10" t="s">
        <v>79</v>
      </c>
      <c r="K29" s="14">
        <v>71</v>
      </c>
      <c r="L29" s="11">
        <v>36.799999999999997</v>
      </c>
      <c r="M29" s="15">
        <v>49.295774647887328</v>
      </c>
      <c r="N29" s="12">
        <f t="shared" si="0"/>
        <v>1.0514285714285712</v>
      </c>
      <c r="O29" s="36" t="s">
        <v>1003</v>
      </c>
    </row>
    <row r="30" spans="1:15" s="9" customFormat="1" ht="15">
      <c r="A30" s="8" t="s">
        <v>164</v>
      </c>
      <c r="B30" s="8" t="s">
        <v>93</v>
      </c>
      <c r="C30" s="40" t="s">
        <v>1161</v>
      </c>
      <c r="D30" s="38" t="s">
        <v>1091</v>
      </c>
      <c r="E30" s="41" t="s">
        <v>1181</v>
      </c>
      <c r="F30" s="41">
        <v>235854705</v>
      </c>
      <c r="G30" s="41">
        <v>235854601</v>
      </c>
      <c r="H30" s="10">
        <v>0</v>
      </c>
      <c r="I30" s="10">
        <v>21</v>
      </c>
      <c r="J30" s="10" t="s">
        <v>78</v>
      </c>
      <c r="K30" s="14">
        <v>105</v>
      </c>
      <c r="L30" s="11">
        <v>43</v>
      </c>
      <c r="M30" s="15">
        <v>43.80952380952381</v>
      </c>
      <c r="N30" s="12">
        <f t="shared" si="0"/>
        <v>0.93478260869565211</v>
      </c>
      <c r="O30" s="36" t="s">
        <v>1004</v>
      </c>
    </row>
    <row r="31" spans="1:15" s="9" customFormat="1" ht="15">
      <c r="A31" s="8" t="s">
        <v>165</v>
      </c>
      <c r="B31" s="8" t="s">
        <v>1156</v>
      </c>
      <c r="C31" s="40" t="s">
        <v>1161</v>
      </c>
      <c r="D31" s="38" t="s">
        <v>1093</v>
      </c>
      <c r="E31" s="41" t="s">
        <v>1181</v>
      </c>
      <c r="F31" s="41">
        <v>235854705</v>
      </c>
      <c r="G31" s="41">
        <v>235854601</v>
      </c>
      <c r="H31" s="10">
        <v>0</v>
      </c>
      <c r="I31" s="10">
        <v>23</v>
      </c>
      <c r="J31" s="10" t="s">
        <v>79</v>
      </c>
      <c r="K31" s="14">
        <v>105</v>
      </c>
      <c r="L31" s="11">
        <v>43</v>
      </c>
      <c r="M31" s="15">
        <v>43.80952380952381</v>
      </c>
      <c r="N31" s="12">
        <f t="shared" si="0"/>
        <v>0.93478260869565211</v>
      </c>
      <c r="O31" s="36" t="s">
        <v>1004</v>
      </c>
    </row>
    <row r="32" spans="1:15" s="9" customFormat="1" ht="15">
      <c r="A32" s="8" t="s">
        <v>25</v>
      </c>
      <c r="B32" s="8" t="s">
        <v>93</v>
      </c>
      <c r="C32" s="40" t="s">
        <v>1163</v>
      </c>
      <c r="D32" s="38" t="s">
        <v>1091</v>
      </c>
      <c r="E32" s="41" t="s">
        <v>1180</v>
      </c>
      <c r="F32" s="41">
        <v>27837517</v>
      </c>
      <c r="G32" s="41">
        <v>27837606</v>
      </c>
      <c r="H32" s="10">
        <v>0</v>
      </c>
      <c r="I32" s="10">
        <v>21</v>
      </c>
      <c r="J32" s="10" t="s">
        <v>78</v>
      </c>
      <c r="K32" s="14">
        <v>90</v>
      </c>
      <c r="L32" s="11">
        <v>45.4</v>
      </c>
      <c r="M32" s="15">
        <v>45.555555555555557</v>
      </c>
      <c r="N32" s="12">
        <f t="shared" si="0"/>
        <v>1.1073170731707318</v>
      </c>
      <c r="O32" s="36" t="s">
        <v>1005</v>
      </c>
    </row>
    <row r="33" spans="1:15" s="9" customFormat="1" ht="15">
      <c r="A33" s="8" t="s">
        <v>166</v>
      </c>
      <c r="B33" s="8" t="s">
        <v>95</v>
      </c>
      <c r="C33" s="40" t="s">
        <v>1161</v>
      </c>
      <c r="D33" s="38" t="s">
        <v>1094</v>
      </c>
      <c r="E33" s="41" t="s">
        <v>1181</v>
      </c>
      <c r="F33" s="41">
        <v>6656251</v>
      </c>
      <c r="G33" s="41">
        <v>6656141</v>
      </c>
      <c r="H33" s="10">
        <v>0</v>
      </c>
      <c r="I33" s="10">
        <v>21</v>
      </c>
      <c r="J33" s="10" t="s">
        <v>78</v>
      </c>
      <c r="K33" s="14">
        <v>111</v>
      </c>
      <c r="L33" s="11">
        <v>39.9</v>
      </c>
      <c r="M33" s="15">
        <v>53.153153153153156</v>
      </c>
      <c r="N33" s="12">
        <f t="shared" si="0"/>
        <v>0.67627118644067785</v>
      </c>
      <c r="O33" s="36" t="s">
        <v>1006</v>
      </c>
    </row>
    <row r="34" spans="1:15" s="9" customFormat="1" ht="15">
      <c r="A34" s="8" t="s">
        <v>167</v>
      </c>
      <c r="B34" s="8" t="s">
        <v>96</v>
      </c>
      <c r="C34" s="40" t="s">
        <v>1161</v>
      </c>
      <c r="D34" s="38" t="s">
        <v>1095</v>
      </c>
      <c r="E34" s="41" t="s">
        <v>1181</v>
      </c>
      <c r="F34" s="41">
        <v>6656251</v>
      </c>
      <c r="G34" s="41">
        <v>6656141</v>
      </c>
      <c r="H34" s="10">
        <v>0</v>
      </c>
      <c r="I34" s="10">
        <v>21</v>
      </c>
      <c r="J34" s="10" t="s">
        <v>79</v>
      </c>
      <c r="K34" s="14">
        <v>111</v>
      </c>
      <c r="L34" s="11">
        <v>39.9</v>
      </c>
      <c r="M34" s="15">
        <v>53.153153153153156</v>
      </c>
      <c r="N34" s="12">
        <f t="shared" si="0"/>
        <v>0.67627118644067785</v>
      </c>
      <c r="O34" s="36" t="s">
        <v>1006</v>
      </c>
    </row>
    <row r="35" spans="1:15" s="9" customFormat="1" ht="15">
      <c r="A35" s="8" t="s">
        <v>26</v>
      </c>
      <c r="B35" s="8" t="s">
        <v>97</v>
      </c>
      <c r="C35" s="40" t="s">
        <v>1167</v>
      </c>
      <c r="D35" s="38" t="s">
        <v>1096</v>
      </c>
      <c r="E35" s="41" t="s">
        <v>1180</v>
      </c>
      <c r="F35" s="41">
        <v>10678010</v>
      </c>
      <c r="G35" s="41">
        <v>10678121</v>
      </c>
      <c r="H35" s="10">
        <v>0</v>
      </c>
      <c r="I35" s="10">
        <v>21</v>
      </c>
      <c r="J35" s="10" t="s">
        <v>78</v>
      </c>
      <c r="K35" s="14">
        <v>112</v>
      </c>
      <c r="L35" s="11">
        <v>47.8</v>
      </c>
      <c r="M35" s="15">
        <v>45.535714285714285</v>
      </c>
      <c r="N35" s="12">
        <f t="shared" si="0"/>
        <v>0.9372549019607842</v>
      </c>
      <c r="O35" s="36" t="s">
        <v>1007</v>
      </c>
    </row>
    <row r="36" spans="1:15" s="9" customFormat="1" ht="15">
      <c r="A36" s="8" t="s">
        <v>27</v>
      </c>
      <c r="B36" s="8" t="s">
        <v>98</v>
      </c>
      <c r="C36" s="40" t="s">
        <v>1163</v>
      </c>
      <c r="D36" s="38" t="s">
        <v>1097</v>
      </c>
      <c r="E36" s="41" t="s">
        <v>1181</v>
      </c>
      <c r="F36" s="41">
        <v>82923117</v>
      </c>
      <c r="G36" s="41">
        <v>82923023</v>
      </c>
      <c r="H36" s="10">
        <v>0</v>
      </c>
      <c r="I36" s="10">
        <v>21</v>
      </c>
      <c r="J36" s="10" t="s">
        <v>78</v>
      </c>
      <c r="K36" s="14">
        <v>95</v>
      </c>
      <c r="L36" s="11">
        <v>41.3</v>
      </c>
      <c r="M36" s="15">
        <v>44.210526315789473</v>
      </c>
      <c r="N36" s="12">
        <f>100*(L36/K36)/M36</f>
        <v>0.98333333333333339</v>
      </c>
      <c r="O36" s="36" t="s">
        <v>1008</v>
      </c>
    </row>
    <row r="37" spans="1:15" s="9" customFormat="1" ht="15">
      <c r="A37" s="8" t="s">
        <v>168</v>
      </c>
      <c r="B37" s="8" t="s">
        <v>99</v>
      </c>
      <c r="C37" s="40" t="s">
        <v>1168</v>
      </c>
      <c r="D37" s="38" t="s">
        <v>1098</v>
      </c>
      <c r="E37" s="41" t="s">
        <v>1180</v>
      </c>
      <c r="F37" s="41">
        <v>47872676</v>
      </c>
      <c r="G37" s="41">
        <v>47872762</v>
      </c>
      <c r="H37" s="10">
        <v>0</v>
      </c>
      <c r="I37" s="10">
        <v>21</v>
      </c>
      <c r="J37" s="10" t="s">
        <v>78</v>
      </c>
      <c r="K37" s="14">
        <v>87</v>
      </c>
      <c r="L37" s="11">
        <v>45.4</v>
      </c>
      <c r="M37" s="15">
        <v>54.022988505747129</v>
      </c>
      <c r="N37" s="12">
        <f t="shared" si="0"/>
        <v>0.96595744680851059</v>
      </c>
      <c r="O37" s="36" t="s">
        <v>1009</v>
      </c>
    </row>
    <row r="38" spans="1:15" s="9" customFormat="1" ht="15">
      <c r="A38" s="8" t="s">
        <v>169</v>
      </c>
      <c r="B38" s="8" t="s">
        <v>100</v>
      </c>
      <c r="C38" s="40" t="s">
        <v>1168</v>
      </c>
      <c r="D38" s="38" t="s">
        <v>1099</v>
      </c>
      <c r="E38" s="41" t="s">
        <v>1180</v>
      </c>
      <c r="F38" s="41">
        <v>47872676</v>
      </c>
      <c r="G38" s="41">
        <v>47872762</v>
      </c>
      <c r="H38" s="10">
        <v>0</v>
      </c>
      <c r="I38" s="10">
        <v>21</v>
      </c>
      <c r="J38" s="10" t="s">
        <v>79</v>
      </c>
      <c r="K38" s="14">
        <v>87</v>
      </c>
      <c r="L38" s="11">
        <v>45.4</v>
      </c>
      <c r="M38" s="15">
        <v>54.022988505747129</v>
      </c>
      <c r="N38" s="12">
        <f t="shared" si="0"/>
        <v>0.96595744680851059</v>
      </c>
      <c r="O38" s="36" t="s">
        <v>1009</v>
      </c>
    </row>
    <row r="39" spans="1:15" s="9" customFormat="1" ht="15">
      <c r="A39" s="8" t="s">
        <v>28</v>
      </c>
      <c r="B39" s="8" t="s">
        <v>99</v>
      </c>
      <c r="C39" s="40" t="s">
        <v>1168</v>
      </c>
      <c r="D39" s="38" t="s">
        <v>1098</v>
      </c>
      <c r="E39" s="41" t="s">
        <v>1180</v>
      </c>
      <c r="F39" s="41">
        <v>47872116</v>
      </c>
      <c r="G39" s="41">
        <v>47872197</v>
      </c>
      <c r="H39" s="10">
        <v>0</v>
      </c>
      <c r="I39" s="10">
        <v>21</v>
      </c>
      <c r="J39" s="10" t="s">
        <v>78</v>
      </c>
      <c r="K39" s="14">
        <v>82</v>
      </c>
      <c r="L39" s="11">
        <v>49.1</v>
      </c>
      <c r="M39" s="15">
        <v>56.09756097560976</v>
      </c>
      <c r="N39" s="12">
        <f t="shared" si="0"/>
        <v>1.067391304347826</v>
      </c>
      <c r="O39" s="36" t="s">
        <v>1010</v>
      </c>
    </row>
    <row r="40" spans="1:15" s="9" customFormat="1" ht="15">
      <c r="A40" s="8" t="s">
        <v>29</v>
      </c>
      <c r="B40" s="8" t="s">
        <v>99</v>
      </c>
      <c r="C40" s="40" t="s">
        <v>1168</v>
      </c>
      <c r="D40" s="38" t="s">
        <v>1100</v>
      </c>
      <c r="E40" s="41" t="s">
        <v>1180</v>
      </c>
      <c r="F40" s="41">
        <v>47916343</v>
      </c>
      <c r="G40" s="41">
        <v>47916438</v>
      </c>
      <c r="H40" s="10">
        <v>0</v>
      </c>
      <c r="I40" s="10">
        <v>21</v>
      </c>
      <c r="J40" s="10" t="s">
        <v>78</v>
      </c>
      <c r="K40" s="14">
        <v>96</v>
      </c>
      <c r="L40" s="11">
        <v>48</v>
      </c>
      <c r="M40" s="15">
        <v>45.833333333333329</v>
      </c>
      <c r="N40" s="12">
        <f t="shared" si="0"/>
        <v>1.0909090909090911</v>
      </c>
      <c r="O40" s="36" t="s">
        <v>1011</v>
      </c>
    </row>
    <row r="41" spans="1:15" s="9" customFormat="1" ht="15">
      <c r="A41" s="8" t="s">
        <v>30</v>
      </c>
      <c r="B41" s="8" t="s">
        <v>101</v>
      </c>
      <c r="C41" s="40" t="s">
        <v>1161</v>
      </c>
      <c r="D41" s="38" t="s">
        <v>1101</v>
      </c>
      <c r="E41" s="41" t="s">
        <v>1181</v>
      </c>
      <c r="F41" s="41">
        <v>202389136</v>
      </c>
      <c r="G41" s="41">
        <v>202389059</v>
      </c>
      <c r="H41" s="10">
        <v>0</v>
      </c>
      <c r="I41" s="10">
        <v>21</v>
      </c>
      <c r="J41" s="10" t="s">
        <v>78</v>
      </c>
      <c r="K41" s="14">
        <v>78</v>
      </c>
      <c r="L41" s="11">
        <v>44.4</v>
      </c>
      <c r="M41" s="15">
        <v>43.589743589743591</v>
      </c>
      <c r="N41" s="12">
        <f t="shared" si="0"/>
        <v>1.3058823529411763</v>
      </c>
      <c r="O41" s="36" t="s">
        <v>1012</v>
      </c>
    </row>
    <row r="42" spans="1:15" s="9" customFormat="1" ht="15">
      <c r="A42" s="8" t="s">
        <v>31</v>
      </c>
      <c r="B42" s="8" t="s">
        <v>101</v>
      </c>
      <c r="C42" s="40" t="s">
        <v>1162</v>
      </c>
      <c r="D42" s="38" t="s">
        <v>1101</v>
      </c>
      <c r="E42" s="41" t="s">
        <v>1181</v>
      </c>
      <c r="F42" s="41">
        <v>4696014</v>
      </c>
      <c r="G42" s="41">
        <v>4695938</v>
      </c>
      <c r="H42" s="10">
        <v>1</v>
      </c>
      <c r="I42" s="10">
        <v>21</v>
      </c>
      <c r="J42" s="10" t="s">
        <v>79</v>
      </c>
      <c r="K42" s="14">
        <v>77</v>
      </c>
      <c r="L42" s="11">
        <v>35.5</v>
      </c>
      <c r="M42" s="15">
        <v>37.662337662337663</v>
      </c>
      <c r="N42" s="12">
        <f t="shared" si="0"/>
        <v>1.2241379310344829</v>
      </c>
      <c r="O42" s="36" t="s">
        <v>1013</v>
      </c>
    </row>
    <row r="43" spans="1:15" s="9" customFormat="1" ht="15">
      <c r="A43" s="8" t="s">
        <v>32</v>
      </c>
      <c r="B43" s="8" t="s">
        <v>101</v>
      </c>
      <c r="C43" s="40" t="s">
        <v>1161</v>
      </c>
      <c r="D43" s="38" t="s">
        <v>1102</v>
      </c>
      <c r="E43" s="41" t="s">
        <v>1181</v>
      </c>
      <c r="F43" s="41">
        <v>202620943</v>
      </c>
      <c r="G43" s="41">
        <v>202620861</v>
      </c>
      <c r="H43" s="10">
        <v>2</v>
      </c>
      <c r="I43" s="10">
        <v>21</v>
      </c>
      <c r="J43" s="10" t="s">
        <v>79</v>
      </c>
      <c r="K43" s="14">
        <v>83</v>
      </c>
      <c r="L43" s="11">
        <v>48.6</v>
      </c>
      <c r="M43" s="15">
        <v>46.987951807228917</v>
      </c>
      <c r="N43" s="12">
        <f t="shared" si="0"/>
        <v>1.2461538461538459</v>
      </c>
      <c r="O43" s="36" t="s">
        <v>1014</v>
      </c>
    </row>
    <row r="44" spans="1:15" s="9" customFormat="1" ht="15">
      <c r="A44" s="8" t="s">
        <v>33</v>
      </c>
      <c r="B44" s="8" t="s">
        <v>102</v>
      </c>
      <c r="C44" s="40" t="s">
        <v>1166</v>
      </c>
      <c r="D44" s="39" t="s">
        <v>1103</v>
      </c>
      <c r="E44" s="41" t="s">
        <v>1180</v>
      </c>
      <c r="F44" s="41">
        <v>32924932</v>
      </c>
      <c r="G44" s="41">
        <v>32925010</v>
      </c>
      <c r="H44" s="10">
        <v>1</v>
      </c>
      <c r="I44" s="10">
        <v>21</v>
      </c>
      <c r="J44" s="10" t="s">
        <v>79</v>
      </c>
      <c r="K44" s="14">
        <v>79</v>
      </c>
      <c r="L44" s="11">
        <v>32.9</v>
      </c>
      <c r="M44" s="15">
        <v>45.569620253164558</v>
      </c>
      <c r="N44" s="12">
        <f t="shared" si="0"/>
        <v>0.91388888888888886</v>
      </c>
      <c r="O44" s="36" t="s">
        <v>1015</v>
      </c>
    </row>
    <row r="45" spans="1:15" s="9" customFormat="1" ht="15">
      <c r="A45" s="8" t="s">
        <v>34</v>
      </c>
      <c r="B45" s="8" t="s">
        <v>103</v>
      </c>
      <c r="C45" s="40" t="s">
        <v>1161</v>
      </c>
      <c r="D45" s="38" t="s">
        <v>1104</v>
      </c>
      <c r="E45" s="41" t="s">
        <v>1180</v>
      </c>
      <c r="F45" s="41">
        <v>36888682</v>
      </c>
      <c r="G45" s="41">
        <v>36888766</v>
      </c>
      <c r="H45" s="10">
        <v>0</v>
      </c>
      <c r="I45" s="10">
        <v>21</v>
      </c>
      <c r="J45" s="10" t="s">
        <v>79</v>
      </c>
      <c r="K45" s="14">
        <v>85</v>
      </c>
      <c r="L45" s="11">
        <v>45.9</v>
      </c>
      <c r="M45" s="15">
        <v>44.705882352941181</v>
      </c>
      <c r="N45" s="12">
        <f t="shared" si="0"/>
        <v>1.2078947368421051</v>
      </c>
      <c r="O45" s="36" t="s">
        <v>1016</v>
      </c>
    </row>
    <row r="46" spans="1:15" s="9" customFormat="1" ht="15">
      <c r="A46" s="8" t="s">
        <v>35</v>
      </c>
      <c r="B46" s="8" t="s">
        <v>103</v>
      </c>
      <c r="C46" s="40" t="s">
        <v>1161</v>
      </c>
      <c r="D46" s="38" t="s">
        <v>1104</v>
      </c>
      <c r="E46" s="41" t="s">
        <v>1181</v>
      </c>
      <c r="F46" s="41">
        <v>202389140</v>
      </c>
      <c r="G46" s="41">
        <v>202389055</v>
      </c>
      <c r="H46" s="10">
        <v>0</v>
      </c>
      <c r="I46" s="10">
        <v>21</v>
      </c>
      <c r="J46" s="10" t="s">
        <v>79</v>
      </c>
      <c r="K46" s="14">
        <v>86</v>
      </c>
      <c r="L46" s="11">
        <v>48.1</v>
      </c>
      <c r="M46" s="15">
        <v>45.348837209302324</v>
      </c>
      <c r="N46" s="12">
        <f t="shared" si="0"/>
        <v>1.2333333333333334</v>
      </c>
      <c r="O46" s="36" t="s">
        <v>1017</v>
      </c>
    </row>
    <row r="47" spans="1:15" s="9" customFormat="1" ht="15">
      <c r="A47" s="8" t="s">
        <v>36</v>
      </c>
      <c r="B47" s="8" t="s">
        <v>104</v>
      </c>
      <c r="C47" s="40" t="s">
        <v>1161</v>
      </c>
      <c r="D47" s="38" t="s">
        <v>1105</v>
      </c>
      <c r="E47" s="41" t="s">
        <v>1181</v>
      </c>
      <c r="F47" s="41">
        <v>202620943</v>
      </c>
      <c r="G47" s="41">
        <v>202620861</v>
      </c>
      <c r="H47" s="10">
        <v>0</v>
      </c>
      <c r="I47" s="10">
        <v>21</v>
      </c>
      <c r="J47" s="10" t="s">
        <v>79</v>
      </c>
      <c r="K47" s="14">
        <v>83</v>
      </c>
      <c r="L47" s="11">
        <v>48.6</v>
      </c>
      <c r="M47" s="15">
        <v>46.987951807228917</v>
      </c>
      <c r="N47" s="12">
        <f t="shared" si="0"/>
        <v>1.2461538461538459</v>
      </c>
      <c r="O47" s="36" t="s">
        <v>1014</v>
      </c>
    </row>
    <row r="48" spans="1:15" s="9" customFormat="1" ht="15">
      <c r="A48" s="8" t="s">
        <v>37</v>
      </c>
      <c r="B48" s="8" t="s">
        <v>105</v>
      </c>
      <c r="C48" s="40" t="s">
        <v>1166</v>
      </c>
      <c r="D48" s="38" t="s">
        <v>1106</v>
      </c>
      <c r="E48" s="41" t="s">
        <v>1180</v>
      </c>
      <c r="F48" s="41">
        <v>52441356</v>
      </c>
      <c r="G48" s="41">
        <v>52441450</v>
      </c>
      <c r="H48" s="10">
        <v>0</v>
      </c>
      <c r="I48" s="10">
        <v>21</v>
      </c>
      <c r="J48" s="10" t="s">
        <v>79</v>
      </c>
      <c r="K48" s="14">
        <v>95</v>
      </c>
      <c r="L48" s="11">
        <v>48.2</v>
      </c>
      <c r="M48" s="15">
        <v>47.368421052631575</v>
      </c>
      <c r="N48" s="12">
        <f t="shared" si="0"/>
        <v>1.0711111111111111</v>
      </c>
      <c r="O48" s="36" t="s">
        <v>1018</v>
      </c>
    </row>
    <row r="49" spans="1:15" s="9" customFormat="1" ht="15">
      <c r="A49" s="8" t="s">
        <v>38</v>
      </c>
      <c r="B49" s="8" t="s">
        <v>105</v>
      </c>
      <c r="C49" s="40" t="s">
        <v>1166</v>
      </c>
      <c r="D49" s="38" t="s">
        <v>1107</v>
      </c>
      <c r="E49" s="41" t="s">
        <v>1181</v>
      </c>
      <c r="F49" s="41">
        <v>59210216</v>
      </c>
      <c r="G49" s="41">
        <v>59210102</v>
      </c>
      <c r="H49" s="10">
        <v>0</v>
      </c>
      <c r="I49" s="10">
        <v>21</v>
      </c>
      <c r="J49" s="10" t="s">
        <v>79</v>
      </c>
      <c r="K49" s="14">
        <v>115</v>
      </c>
      <c r="L49" s="11">
        <v>43.4</v>
      </c>
      <c r="M49" s="15">
        <v>50.434782608695649</v>
      </c>
      <c r="N49" s="12">
        <f t="shared" si="0"/>
        <v>0.74827586206896557</v>
      </c>
      <c r="O49" s="36" t="s">
        <v>1019</v>
      </c>
    </row>
    <row r="50" spans="1:15" s="9" customFormat="1" ht="15">
      <c r="A50" s="8" t="s">
        <v>170</v>
      </c>
      <c r="B50" s="8" t="s">
        <v>105</v>
      </c>
      <c r="C50" s="40" t="s">
        <v>1166</v>
      </c>
      <c r="D50" s="38" t="s">
        <v>1106</v>
      </c>
      <c r="E50" s="41" t="s">
        <v>1181</v>
      </c>
      <c r="F50" s="41">
        <v>23137548</v>
      </c>
      <c r="G50" s="41">
        <v>23137454</v>
      </c>
      <c r="H50" s="10">
        <v>0</v>
      </c>
      <c r="I50" s="10">
        <v>21</v>
      </c>
      <c r="J50" s="10" t="s">
        <v>79</v>
      </c>
      <c r="K50" s="14">
        <v>95</v>
      </c>
      <c r="L50" s="11">
        <v>43.4</v>
      </c>
      <c r="M50" s="15">
        <v>40</v>
      </c>
      <c r="N50" s="12">
        <f>100*(L50/K50)/M50</f>
        <v>1.1421052631578947</v>
      </c>
      <c r="O50" s="36" t="s">
        <v>1020</v>
      </c>
    </row>
    <row r="51" spans="1:15" s="9" customFormat="1" ht="15">
      <c r="A51" s="8" t="s">
        <v>171</v>
      </c>
      <c r="B51" s="8" t="s">
        <v>106</v>
      </c>
      <c r="C51" s="40" t="s">
        <v>1166</v>
      </c>
      <c r="D51" s="38" t="s">
        <v>1108</v>
      </c>
      <c r="E51" s="41" t="s">
        <v>1181</v>
      </c>
      <c r="F51" s="41">
        <v>23137548</v>
      </c>
      <c r="G51" s="41">
        <v>23137454</v>
      </c>
      <c r="H51" s="10">
        <v>0</v>
      </c>
      <c r="I51" s="10">
        <v>21</v>
      </c>
      <c r="J51" s="10" t="s">
        <v>78</v>
      </c>
      <c r="K51" s="14">
        <v>95</v>
      </c>
      <c r="L51" s="11">
        <v>43.4</v>
      </c>
      <c r="M51" s="15">
        <v>40</v>
      </c>
      <c r="N51" s="12">
        <f t="shared" si="0"/>
        <v>1.1421052631578947</v>
      </c>
      <c r="O51" s="36" t="s">
        <v>1020</v>
      </c>
    </row>
    <row r="52" spans="1:15" s="9" customFormat="1" ht="15">
      <c r="A52" s="8" t="s">
        <v>172</v>
      </c>
      <c r="B52" s="8" t="s">
        <v>107</v>
      </c>
      <c r="C52" s="40" t="s">
        <v>1166</v>
      </c>
      <c r="D52" s="38" t="s">
        <v>1109</v>
      </c>
      <c r="E52" s="41" t="s">
        <v>1180</v>
      </c>
      <c r="F52" s="41">
        <v>16327456</v>
      </c>
      <c r="G52" s="41">
        <v>16327566</v>
      </c>
      <c r="H52" s="10">
        <v>0</v>
      </c>
      <c r="I52" s="10">
        <v>20</v>
      </c>
      <c r="J52" s="10" t="s">
        <v>79</v>
      </c>
      <c r="K52" s="14">
        <v>111</v>
      </c>
      <c r="L52" s="11">
        <v>53.6</v>
      </c>
      <c r="M52" s="15">
        <v>45.045045045045043</v>
      </c>
      <c r="N52" s="12">
        <f t="shared" si="0"/>
        <v>1.0720000000000001</v>
      </c>
      <c r="O52" s="36" t="s">
        <v>1021</v>
      </c>
    </row>
    <row r="53" spans="1:15" s="9" customFormat="1" ht="15">
      <c r="A53" s="8" t="s">
        <v>173</v>
      </c>
      <c r="B53" s="8" t="s">
        <v>108</v>
      </c>
      <c r="C53" s="40" t="s">
        <v>1166</v>
      </c>
      <c r="D53" s="38" t="s">
        <v>1108</v>
      </c>
      <c r="E53" s="41" t="s">
        <v>1180</v>
      </c>
      <c r="F53" s="41">
        <v>16327456</v>
      </c>
      <c r="G53" s="41">
        <v>16327566</v>
      </c>
      <c r="H53" s="10">
        <v>2</v>
      </c>
      <c r="I53" s="10">
        <v>21</v>
      </c>
      <c r="J53" s="10" t="s">
        <v>78</v>
      </c>
      <c r="K53" s="14">
        <v>111</v>
      </c>
      <c r="L53" s="11">
        <v>53.6</v>
      </c>
      <c r="M53" s="15">
        <v>45.045045045045043</v>
      </c>
      <c r="N53" s="12">
        <f t="shared" si="0"/>
        <v>1.0720000000000001</v>
      </c>
      <c r="O53" s="36" t="s">
        <v>1021</v>
      </c>
    </row>
    <row r="54" spans="1:15" s="9" customFormat="1" ht="15">
      <c r="A54" s="8" t="s">
        <v>39</v>
      </c>
      <c r="B54" s="8" t="s">
        <v>109</v>
      </c>
      <c r="C54" s="40" t="s">
        <v>1165</v>
      </c>
      <c r="D54" s="38" t="s">
        <v>1110</v>
      </c>
      <c r="E54" s="41" t="s">
        <v>1181</v>
      </c>
      <c r="F54" s="41">
        <v>3887810</v>
      </c>
      <c r="G54" s="41">
        <v>3887756</v>
      </c>
      <c r="H54" s="10">
        <v>3</v>
      </c>
      <c r="I54" s="10">
        <v>21</v>
      </c>
      <c r="J54" s="10" t="s">
        <v>79</v>
      </c>
      <c r="K54" s="14">
        <v>55</v>
      </c>
      <c r="L54" s="11">
        <v>18.100000000000001</v>
      </c>
      <c r="M54" s="15">
        <v>52.72727272727272</v>
      </c>
      <c r="N54" s="12">
        <f t="shared" si="0"/>
        <v>0.62413793103448278</v>
      </c>
      <c r="O54" s="36" t="s">
        <v>1022</v>
      </c>
    </row>
    <row r="55" spans="1:15" s="9" customFormat="1" ht="15">
      <c r="A55" s="8" t="s">
        <v>40</v>
      </c>
      <c r="B55" s="8" t="s">
        <v>110</v>
      </c>
      <c r="C55" s="40" t="s">
        <v>1166</v>
      </c>
      <c r="D55" s="38" t="s">
        <v>1111</v>
      </c>
      <c r="E55" s="41" t="s">
        <v>1180</v>
      </c>
      <c r="F55" s="41">
        <v>28969942</v>
      </c>
      <c r="G55" s="41">
        <v>28970018</v>
      </c>
      <c r="H55" s="10">
        <v>1</v>
      </c>
      <c r="I55" s="10">
        <v>21</v>
      </c>
      <c r="J55" s="10" t="s">
        <v>79</v>
      </c>
      <c r="K55" s="14">
        <v>77</v>
      </c>
      <c r="L55" s="11">
        <v>38.200000000000003</v>
      </c>
      <c r="M55" s="15">
        <v>41.558441558441558</v>
      </c>
      <c r="N55" s="12">
        <f t="shared" si="0"/>
        <v>1.1937500000000001</v>
      </c>
      <c r="O55" s="36" t="s">
        <v>1023</v>
      </c>
    </row>
    <row r="56" spans="1:15" s="9" customFormat="1" ht="15">
      <c r="A56" s="8" t="s">
        <v>174</v>
      </c>
      <c r="B56" s="8" t="s">
        <v>111</v>
      </c>
      <c r="C56" s="40" t="s">
        <v>1166</v>
      </c>
      <c r="D56" s="38" t="s">
        <v>1112</v>
      </c>
      <c r="E56" s="41" t="s">
        <v>1181</v>
      </c>
      <c r="F56" s="41">
        <v>62365481</v>
      </c>
      <c r="G56" s="41">
        <v>62365395</v>
      </c>
      <c r="H56" s="10">
        <v>0</v>
      </c>
      <c r="I56" s="10">
        <v>21</v>
      </c>
      <c r="J56" s="10" t="s">
        <v>78</v>
      </c>
      <c r="K56" s="14">
        <v>87</v>
      </c>
      <c r="L56" s="11">
        <v>40.299999999999997</v>
      </c>
      <c r="M56" s="15">
        <v>45.977011494252871</v>
      </c>
      <c r="N56" s="12">
        <f t="shared" si="0"/>
        <v>1.0075000000000001</v>
      </c>
      <c r="O56" s="36" t="s">
        <v>1024</v>
      </c>
    </row>
    <row r="57" spans="1:15" s="9" customFormat="1" ht="15">
      <c r="A57" s="8" t="s">
        <v>175</v>
      </c>
      <c r="B57" s="8" t="s">
        <v>112</v>
      </c>
      <c r="C57" s="40" t="s">
        <v>1166</v>
      </c>
      <c r="D57" s="38" t="s">
        <v>1113</v>
      </c>
      <c r="E57" s="41" t="s">
        <v>1181</v>
      </c>
      <c r="F57" s="41">
        <v>62365481</v>
      </c>
      <c r="G57" s="41">
        <v>62365395</v>
      </c>
      <c r="H57" s="10">
        <v>2</v>
      </c>
      <c r="I57" s="10">
        <v>21</v>
      </c>
      <c r="J57" s="10" t="s">
        <v>79</v>
      </c>
      <c r="K57" s="14">
        <v>87</v>
      </c>
      <c r="L57" s="11">
        <v>40.299999999999997</v>
      </c>
      <c r="M57" s="15">
        <v>45.977011494252871</v>
      </c>
      <c r="N57" s="12">
        <f t="shared" si="0"/>
        <v>1.0075000000000001</v>
      </c>
      <c r="O57" s="36" t="s">
        <v>1024</v>
      </c>
    </row>
    <row r="58" spans="1:15" s="9" customFormat="1" ht="15">
      <c r="A58" s="8" t="s">
        <v>176</v>
      </c>
      <c r="B58" s="8" t="s">
        <v>113</v>
      </c>
      <c r="C58" s="40" t="s">
        <v>1163</v>
      </c>
      <c r="D58" s="38" t="s">
        <v>1114</v>
      </c>
      <c r="E58" s="41" t="s">
        <v>1181</v>
      </c>
      <c r="F58" s="41">
        <v>10998922</v>
      </c>
      <c r="G58" s="41">
        <v>10998817</v>
      </c>
      <c r="H58" s="10">
        <v>0</v>
      </c>
      <c r="I58" s="10">
        <v>22</v>
      </c>
      <c r="J58" s="10" t="s">
        <v>78</v>
      </c>
      <c r="K58" s="14">
        <v>106</v>
      </c>
      <c r="L58" s="11">
        <v>40.4</v>
      </c>
      <c r="M58" s="15">
        <v>38.679245283018872</v>
      </c>
      <c r="N58" s="12">
        <f t="shared" si="0"/>
        <v>0.98536585365853635</v>
      </c>
      <c r="O58" s="36" t="s">
        <v>1025</v>
      </c>
    </row>
    <row r="59" spans="1:15" s="9" customFormat="1" ht="15">
      <c r="A59" s="8" t="s">
        <v>177</v>
      </c>
      <c r="B59" s="8" t="s">
        <v>114</v>
      </c>
      <c r="C59" s="40" t="s">
        <v>1163</v>
      </c>
      <c r="D59" s="38" t="s">
        <v>1115</v>
      </c>
      <c r="E59" s="41" t="s">
        <v>1181</v>
      </c>
      <c r="F59" s="41">
        <v>10998922</v>
      </c>
      <c r="G59" s="41">
        <v>10998817</v>
      </c>
      <c r="H59" s="10">
        <v>2</v>
      </c>
      <c r="I59" s="10">
        <v>22</v>
      </c>
      <c r="J59" s="10" t="s">
        <v>79</v>
      </c>
      <c r="K59" s="14">
        <v>106</v>
      </c>
      <c r="L59" s="11">
        <v>40.4</v>
      </c>
      <c r="M59" s="15">
        <v>38.679245283018872</v>
      </c>
      <c r="N59" s="12">
        <f t="shared" si="0"/>
        <v>0.98536585365853635</v>
      </c>
      <c r="O59" s="36" t="s">
        <v>1026</v>
      </c>
    </row>
    <row r="60" spans="1:15" s="9" customFormat="1" ht="15">
      <c r="A60" s="8" t="s">
        <v>178</v>
      </c>
      <c r="B60" s="8" t="s">
        <v>113</v>
      </c>
      <c r="C60" s="40" t="s">
        <v>1169</v>
      </c>
      <c r="D60" s="38" t="s">
        <v>1114</v>
      </c>
      <c r="E60" s="41" t="s">
        <v>1180</v>
      </c>
      <c r="F60" s="41">
        <v>36857549</v>
      </c>
      <c r="G60" s="41">
        <v>36857660</v>
      </c>
      <c r="H60" s="10">
        <v>0</v>
      </c>
      <c r="I60" s="10">
        <v>22</v>
      </c>
      <c r="J60" s="10" t="s">
        <v>78</v>
      </c>
      <c r="K60" s="14">
        <v>112</v>
      </c>
      <c r="L60" s="11">
        <v>45.3</v>
      </c>
      <c r="M60" s="15">
        <v>44.642857142857146</v>
      </c>
      <c r="N60" s="12">
        <f t="shared" si="0"/>
        <v>0.90599999999999992</v>
      </c>
      <c r="O60" s="36" t="s">
        <v>1027</v>
      </c>
    </row>
    <row r="61" spans="1:15" s="9" customFormat="1" ht="15">
      <c r="A61" s="8" t="s">
        <v>179</v>
      </c>
      <c r="B61" s="8" t="s">
        <v>115</v>
      </c>
      <c r="C61" s="40" t="s">
        <v>1169</v>
      </c>
      <c r="D61" s="38" t="s">
        <v>1116</v>
      </c>
      <c r="E61" s="41" t="s">
        <v>1180</v>
      </c>
      <c r="F61" s="41">
        <v>36857549</v>
      </c>
      <c r="G61" s="41">
        <v>36857660</v>
      </c>
      <c r="H61" s="10">
        <v>2</v>
      </c>
      <c r="I61" s="10">
        <v>22</v>
      </c>
      <c r="J61" s="10" t="s">
        <v>79</v>
      </c>
      <c r="K61" s="14">
        <v>112</v>
      </c>
      <c r="L61" s="11">
        <v>44.9</v>
      </c>
      <c r="M61" s="15">
        <v>44.642857142857146</v>
      </c>
      <c r="N61" s="12">
        <f t="shared" si="0"/>
        <v>0.8979999999999998</v>
      </c>
      <c r="O61" s="36" t="s">
        <v>1028</v>
      </c>
    </row>
    <row r="62" spans="1:15" s="9" customFormat="1" ht="15">
      <c r="A62" s="8" t="s">
        <v>41</v>
      </c>
      <c r="B62" s="8" t="s">
        <v>116</v>
      </c>
      <c r="C62" s="40" t="s">
        <v>1166</v>
      </c>
      <c r="D62" s="38" t="s">
        <v>1117</v>
      </c>
      <c r="E62" s="41" t="s">
        <v>1180</v>
      </c>
      <c r="F62" s="41">
        <v>18394639</v>
      </c>
      <c r="G62" s="41">
        <v>18394720</v>
      </c>
      <c r="H62" s="10">
        <v>0</v>
      </c>
      <c r="I62" s="10">
        <v>21</v>
      </c>
      <c r="J62" s="10" t="s">
        <v>78</v>
      </c>
      <c r="K62" s="14">
        <v>82</v>
      </c>
      <c r="L62" s="11">
        <v>32.5</v>
      </c>
      <c r="M62" s="15">
        <v>45.121951219512198</v>
      </c>
      <c r="N62" s="12">
        <f>100*(L62/K62)/M62</f>
        <v>0.87837837837837829</v>
      </c>
      <c r="O62" s="36" t="s">
        <v>1029</v>
      </c>
    </row>
    <row r="63" spans="1:15" s="9" customFormat="1" ht="15">
      <c r="A63" s="8" t="s">
        <v>42</v>
      </c>
      <c r="B63" s="8" t="s">
        <v>114</v>
      </c>
      <c r="C63" s="40" t="s">
        <v>1166</v>
      </c>
      <c r="D63" s="38" t="s">
        <v>1118</v>
      </c>
      <c r="E63" s="41" t="s">
        <v>1181</v>
      </c>
      <c r="F63" s="41">
        <v>18394720</v>
      </c>
      <c r="G63" s="41">
        <v>18394639</v>
      </c>
      <c r="H63" s="10">
        <v>2</v>
      </c>
      <c r="I63" s="10">
        <v>21</v>
      </c>
      <c r="J63" s="10" t="s">
        <v>79</v>
      </c>
      <c r="K63" s="14">
        <v>82</v>
      </c>
      <c r="L63" s="11">
        <v>37.700000000000003</v>
      </c>
      <c r="M63" s="15">
        <v>45.121951219512198</v>
      </c>
      <c r="N63" s="12">
        <f t="shared" si="0"/>
        <v>1.0189189189189189</v>
      </c>
      <c r="O63" s="36" t="s">
        <v>1030</v>
      </c>
    </row>
    <row r="64" spans="1:15" s="9" customFormat="1" ht="15">
      <c r="A64" s="8" t="s">
        <v>43</v>
      </c>
      <c r="B64" s="8" t="s">
        <v>117</v>
      </c>
      <c r="C64" s="40" t="s">
        <v>1169</v>
      </c>
      <c r="D64" s="38" t="s">
        <v>1117</v>
      </c>
      <c r="E64" s="41" t="s">
        <v>1180</v>
      </c>
      <c r="F64" s="41">
        <v>36857551</v>
      </c>
      <c r="G64" s="41">
        <v>36857658</v>
      </c>
      <c r="H64" s="10">
        <v>0</v>
      </c>
      <c r="I64" s="10">
        <v>21</v>
      </c>
      <c r="J64" s="10" t="s">
        <v>78</v>
      </c>
      <c r="K64" s="14">
        <v>108</v>
      </c>
      <c r="L64" s="11">
        <v>43.4</v>
      </c>
      <c r="M64" s="15">
        <v>46.296296296296298</v>
      </c>
      <c r="N64" s="12">
        <f t="shared" si="0"/>
        <v>0.86799999999999988</v>
      </c>
      <c r="O64" s="36" t="s">
        <v>1031</v>
      </c>
    </row>
    <row r="65" spans="1:15" s="9" customFormat="1" ht="15">
      <c r="A65" s="8" t="s">
        <v>44</v>
      </c>
      <c r="B65" s="8" t="s">
        <v>118</v>
      </c>
      <c r="C65" s="40" t="s">
        <v>1163</v>
      </c>
      <c r="D65" s="38" t="s">
        <v>1119</v>
      </c>
      <c r="E65" s="41" t="s">
        <v>1181</v>
      </c>
      <c r="F65" s="41">
        <v>72462761</v>
      </c>
      <c r="G65" s="41">
        <v>72462702</v>
      </c>
      <c r="H65" s="10">
        <v>0</v>
      </c>
      <c r="I65" s="10">
        <v>20</v>
      </c>
      <c r="J65" s="10" t="s">
        <v>78</v>
      </c>
      <c r="K65" s="14">
        <v>67</v>
      </c>
      <c r="L65" s="11">
        <v>33</v>
      </c>
      <c r="M65" s="15">
        <v>44.776119402985074</v>
      </c>
      <c r="N65" s="12">
        <f t="shared" si="0"/>
        <v>1.1000000000000001</v>
      </c>
      <c r="O65" s="36" t="s">
        <v>1032</v>
      </c>
    </row>
    <row r="66" spans="1:15" s="9" customFormat="1" ht="15">
      <c r="A66" s="8" t="s">
        <v>45</v>
      </c>
      <c r="B66" s="8" t="s">
        <v>118</v>
      </c>
      <c r="C66" s="40" t="s">
        <v>1161</v>
      </c>
      <c r="D66" s="38" t="s">
        <v>1119</v>
      </c>
      <c r="E66" s="41" t="s">
        <v>1181</v>
      </c>
      <c r="F66" s="41">
        <v>28688857</v>
      </c>
      <c r="G66" s="41">
        <v>28688780</v>
      </c>
      <c r="H66" s="10">
        <v>0</v>
      </c>
      <c r="I66" s="10">
        <v>20</v>
      </c>
      <c r="J66" s="10" t="s">
        <v>78</v>
      </c>
      <c r="K66" s="14">
        <v>78</v>
      </c>
      <c r="L66" s="11">
        <v>33.5</v>
      </c>
      <c r="M66" s="15">
        <v>42.307692307692307</v>
      </c>
      <c r="N66" s="12">
        <f>100*(L66/K66)/M66</f>
        <v>1.0151515151515151</v>
      </c>
      <c r="O66" s="36" t="s">
        <v>1033</v>
      </c>
    </row>
    <row r="67" spans="1:15" s="9" customFormat="1" ht="15">
      <c r="A67" s="8" t="s">
        <v>46</v>
      </c>
      <c r="B67" s="8" t="s">
        <v>119</v>
      </c>
      <c r="C67" s="40" t="s">
        <v>1170</v>
      </c>
      <c r="D67" s="38" t="s">
        <v>1120</v>
      </c>
      <c r="E67" s="41" t="s">
        <v>1180</v>
      </c>
      <c r="F67" s="41">
        <v>48577735</v>
      </c>
      <c r="G67" s="41">
        <v>48577769</v>
      </c>
      <c r="H67" s="10">
        <v>3</v>
      </c>
      <c r="I67" s="10">
        <v>20</v>
      </c>
      <c r="J67" s="10" t="s">
        <v>79</v>
      </c>
      <c r="K67" s="14">
        <v>87</v>
      </c>
      <c r="L67" s="11">
        <v>31.3</v>
      </c>
      <c r="M67" s="15">
        <v>45.977011494252871</v>
      </c>
      <c r="N67" s="12">
        <f t="shared" si="0"/>
        <v>0.7825000000000002</v>
      </c>
      <c r="O67" s="36" t="s">
        <v>1034</v>
      </c>
    </row>
    <row r="68" spans="1:15" s="9" customFormat="1" ht="15">
      <c r="A68" s="8" t="s">
        <v>47</v>
      </c>
      <c r="B68" s="8" t="s">
        <v>120</v>
      </c>
      <c r="C68" s="40" t="s">
        <v>1171</v>
      </c>
      <c r="D68" s="38" t="s">
        <v>1121</v>
      </c>
      <c r="E68" s="41" t="s">
        <v>1180</v>
      </c>
      <c r="F68" s="41">
        <v>21998068</v>
      </c>
      <c r="G68" s="41">
        <v>21998156</v>
      </c>
      <c r="H68" s="10">
        <v>0</v>
      </c>
      <c r="I68" s="10">
        <v>21</v>
      </c>
      <c r="J68" s="10" t="s">
        <v>79</v>
      </c>
      <c r="K68" s="14">
        <v>89</v>
      </c>
      <c r="L68" s="11">
        <v>45.6</v>
      </c>
      <c r="M68" s="15">
        <v>51.68539325842697</v>
      </c>
      <c r="N68" s="12">
        <f t="shared" si="0"/>
        <v>0.99130434782608678</v>
      </c>
      <c r="O68" s="36" t="s">
        <v>1035</v>
      </c>
    </row>
    <row r="69" spans="1:15" s="9" customFormat="1" ht="15">
      <c r="A69" s="8" t="s">
        <v>48</v>
      </c>
      <c r="B69" s="8" t="s">
        <v>121</v>
      </c>
      <c r="C69" s="40" t="s">
        <v>1164</v>
      </c>
      <c r="D69" s="38" t="s">
        <v>1122</v>
      </c>
      <c r="E69" s="41" t="s">
        <v>1180</v>
      </c>
      <c r="F69" s="41">
        <v>31475710</v>
      </c>
      <c r="G69" s="41">
        <v>31475751</v>
      </c>
      <c r="H69" s="10">
        <v>0</v>
      </c>
      <c r="I69" s="10">
        <v>21</v>
      </c>
      <c r="J69" s="10" t="s">
        <v>79</v>
      </c>
      <c r="K69" s="14">
        <v>98</v>
      </c>
      <c r="L69" s="11">
        <v>36.700000000000003</v>
      </c>
      <c r="M69" s="15">
        <v>52.040816326530617</v>
      </c>
      <c r="N69" s="12">
        <f t="shared" si="0"/>
        <v>0.7196078431372549</v>
      </c>
      <c r="O69" s="36" t="s">
        <v>1036</v>
      </c>
    </row>
    <row r="70" spans="1:15" s="9" customFormat="1" ht="15">
      <c r="A70" s="8" t="s">
        <v>180</v>
      </c>
      <c r="B70" s="8" t="s">
        <v>122</v>
      </c>
      <c r="C70" s="40" t="s">
        <v>1166</v>
      </c>
      <c r="D70" s="38" t="s">
        <v>1123</v>
      </c>
      <c r="E70" s="41" t="s">
        <v>1181</v>
      </c>
      <c r="F70" s="41">
        <v>33090208</v>
      </c>
      <c r="G70" s="41">
        <v>33090100</v>
      </c>
      <c r="H70" s="10">
        <v>0</v>
      </c>
      <c r="I70" s="10">
        <v>21</v>
      </c>
      <c r="J70" s="10" t="s">
        <v>78</v>
      </c>
      <c r="K70" s="14">
        <v>109</v>
      </c>
      <c r="L70" s="11">
        <v>46.4</v>
      </c>
      <c r="M70" s="15">
        <v>45.871559633027523</v>
      </c>
      <c r="N70" s="12">
        <f t="shared" ref="N70:N110" si="1">100*(L70/K70)/M70</f>
        <v>0.92799999999999983</v>
      </c>
      <c r="O70" s="36" t="s">
        <v>1037</v>
      </c>
    </row>
    <row r="71" spans="1:15" s="9" customFormat="1" ht="15">
      <c r="A71" s="8" t="s">
        <v>181</v>
      </c>
      <c r="B71" s="8" t="s">
        <v>123</v>
      </c>
      <c r="C71" s="40" t="s">
        <v>1166</v>
      </c>
      <c r="D71" s="38" t="s">
        <v>1124</v>
      </c>
      <c r="E71" s="41" t="s">
        <v>1181</v>
      </c>
      <c r="F71" s="41">
        <v>33090208</v>
      </c>
      <c r="G71" s="41">
        <v>33090100</v>
      </c>
      <c r="H71" s="10">
        <v>0</v>
      </c>
      <c r="I71" s="10">
        <v>21</v>
      </c>
      <c r="J71" s="10" t="s">
        <v>79</v>
      </c>
      <c r="K71" s="14">
        <v>109</v>
      </c>
      <c r="L71" s="11">
        <v>46.4</v>
      </c>
      <c r="M71" s="15">
        <v>45.871559633027523</v>
      </c>
      <c r="N71" s="12">
        <f t="shared" si="1"/>
        <v>0.92799999999999983</v>
      </c>
      <c r="O71" s="36" t="s">
        <v>1037</v>
      </c>
    </row>
    <row r="72" spans="1:15" s="9" customFormat="1" ht="15">
      <c r="A72" s="8" t="s">
        <v>182</v>
      </c>
      <c r="B72" s="8" t="s">
        <v>124</v>
      </c>
      <c r="C72" s="40" t="s">
        <v>1166</v>
      </c>
      <c r="D72" s="38" t="s">
        <v>1125</v>
      </c>
      <c r="E72" s="41" t="s">
        <v>1180</v>
      </c>
      <c r="F72" s="41">
        <v>33081748</v>
      </c>
      <c r="G72" s="41">
        <v>33081821</v>
      </c>
      <c r="H72" s="10">
        <v>0</v>
      </c>
      <c r="I72" s="10">
        <v>21</v>
      </c>
      <c r="J72" s="10" t="s">
        <v>78</v>
      </c>
      <c r="K72" s="14">
        <v>74</v>
      </c>
      <c r="L72" s="11">
        <v>39.1</v>
      </c>
      <c r="M72" s="15">
        <v>40.54054054054054</v>
      </c>
      <c r="N72" s="12">
        <f t="shared" si="1"/>
        <v>1.3033333333333335</v>
      </c>
      <c r="O72" s="36" t="s">
        <v>1038</v>
      </c>
    </row>
    <row r="73" spans="1:15" s="9" customFormat="1" ht="15">
      <c r="A73" s="8" t="s">
        <v>183</v>
      </c>
      <c r="B73" s="8" t="s">
        <v>125</v>
      </c>
      <c r="C73" s="40" t="s">
        <v>1166</v>
      </c>
      <c r="D73" s="38" t="s">
        <v>1126</v>
      </c>
      <c r="E73" s="41" t="s">
        <v>1180</v>
      </c>
      <c r="F73" s="41">
        <v>33081748</v>
      </c>
      <c r="G73" s="41">
        <v>33081821</v>
      </c>
      <c r="H73" s="10">
        <v>0</v>
      </c>
      <c r="I73" s="10">
        <v>21</v>
      </c>
      <c r="J73" s="10" t="s">
        <v>79</v>
      </c>
      <c r="K73" s="14">
        <v>74</v>
      </c>
      <c r="L73" s="11">
        <v>39.1</v>
      </c>
      <c r="M73" s="15">
        <v>40.54054054054054</v>
      </c>
      <c r="N73" s="12">
        <f t="shared" si="1"/>
        <v>1.3033333333333335</v>
      </c>
      <c r="O73" s="36" t="s">
        <v>1038</v>
      </c>
    </row>
    <row r="74" spans="1:15" s="9" customFormat="1" ht="15">
      <c r="A74" s="8" t="s">
        <v>184</v>
      </c>
      <c r="B74" s="8" t="s">
        <v>122</v>
      </c>
      <c r="C74" s="40" t="s">
        <v>1166</v>
      </c>
      <c r="D74" s="38" t="s">
        <v>1123</v>
      </c>
      <c r="E74" s="41" t="s">
        <v>1181</v>
      </c>
      <c r="F74" s="41">
        <v>33090208</v>
      </c>
      <c r="G74" s="41">
        <v>33090099</v>
      </c>
      <c r="H74" s="10">
        <v>0</v>
      </c>
      <c r="I74" s="10">
        <v>21</v>
      </c>
      <c r="J74" s="10" t="s">
        <v>78</v>
      </c>
      <c r="K74" s="14">
        <v>111</v>
      </c>
      <c r="L74" s="11">
        <v>47.3</v>
      </c>
      <c r="M74" s="15">
        <v>45.045045045045043</v>
      </c>
      <c r="N74" s="12">
        <f t="shared" si="1"/>
        <v>0.94599999999999995</v>
      </c>
      <c r="O74" s="36" t="s">
        <v>1039</v>
      </c>
    </row>
    <row r="75" spans="1:15" s="9" customFormat="1" ht="15">
      <c r="A75" s="8" t="s">
        <v>185</v>
      </c>
      <c r="B75" s="8" t="s">
        <v>123</v>
      </c>
      <c r="C75" s="40" t="s">
        <v>1166</v>
      </c>
      <c r="D75" s="38" t="s">
        <v>1124</v>
      </c>
      <c r="E75" s="41" t="s">
        <v>1181</v>
      </c>
      <c r="F75" s="41">
        <v>33090208</v>
      </c>
      <c r="G75" s="41">
        <v>33090099</v>
      </c>
      <c r="H75" s="10">
        <v>0</v>
      </c>
      <c r="I75" s="10">
        <v>21</v>
      </c>
      <c r="J75" s="10" t="s">
        <v>79</v>
      </c>
      <c r="K75" s="14">
        <v>111</v>
      </c>
      <c r="L75" s="11">
        <v>47.3</v>
      </c>
      <c r="M75" s="15">
        <v>45.045045045045043</v>
      </c>
      <c r="N75" s="12">
        <f t="shared" si="1"/>
        <v>0.94599999999999995</v>
      </c>
      <c r="O75" s="36" t="s">
        <v>1039</v>
      </c>
    </row>
    <row r="76" spans="1:15" s="9" customFormat="1" ht="15">
      <c r="A76" s="8" t="s">
        <v>186</v>
      </c>
      <c r="B76" s="8" t="s">
        <v>122</v>
      </c>
      <c r="C76" s="40" t="s">
        <v>1166</v>
      </c>
      <c r="D76" s="38" t="s">
        <v>1123</v>
      </c>
      <c r="E76" s="41" t="s">
        <v>1181</v>
      </c>
      <c r="F76" s="41">
        <v>33090207</v>
      </c>
      <c r="G76" s="41">
        <v>33090101</v>
      </c>
      <c r="H76" s="10">
        <v>0</v>
      </c>
      <c r="I76" s="10">
        <v>21</v>
      </c>
      <c r="J76" s="10" t="s">
        <v>78</v>
      </c>
      <c r="K76" s="14">
        <v>107</v>
      </c>
      <c r="L76" s="11">
        <v>45.5</v>
      </c>
      <c r="M76" s="15">
        <v>45.794392523364486</v>
      </c>
      <c r="N76" s="12">
        <f t="shared" si="1"/>
        <v>0.92857142857142849</v>
      </c>
      <c r="O76" s="36" t="s">
        <v>1040</v>
      </c>
    </row>
    <row r="77" spans="1:15" s="9" customFormat="1" ht="15">
      <c r="A77" s="8" t="s">
        <v>187</v>
      </c>
      <c r="B77" s="8" t="s">
        <v>126</v>
      </c>
      <c r="C77" s="40" t="s">
        <v>1166</v>
      </c>
      <c r="D77" s="38" t="s">
        <v>1127</v>
      </c>
      <c r="E77" s="41" t="s">
        <v>1181</v>
      </c>
      <c r="F77" s="41">
        <v>33090207</v>
      </c>
      <c r="G77" s="41">
        <v>33090101</v>
      </c>
      <c r="H77" s="10">
        <v>1</v>
      </c>
      <c r="I77" s="10">
        <v>21</v>
      </c>
      <c r="J77" s="10" t="s">
        <v>79</v>
      </c>
      <c r="K77" s="14">
        <v>107</v>
      </c>
      <c r="L77" s="11">
        <v>45.5</v>
      </c>
      <c r="M77" s="15">
        <v>45.794392523364486</v>
      </c>
      <c r="N77" s="12">
        <f t="shared" si="1"/>
        <v>0.92857142857142849</v>
      </c>
      <c r="O77" s="37" t="s">
        <v>1040</v>
      </c>
    </row>
    <row r="78" spans="1:15" s="9" customFormat="1" ht="15">
      <c r="A78" s="8" t="s">
        <v>191</v>
      </c>
      <c r="B78" s="8" t="s">
        <v>124</v>
      </c>
      <c r="C78" s="40" t="s">
        <v>1163</v>
      </c>
      <c r="D78" s="38" t="s">
        <v>1125</v>
      </c>
      <c r="E78" s="41" t="s">
        <v>1181</v>
      </c>
      <c r="F78" s="41">
        <v>90210807</v>
      </c>
      <c r="G78" s="41">
        <v>90210739</v>
      </c>
      <c r="H78" s="10">
        <v>0</v>
      </c>
      <c r="I78" s="10">
        <v>21</v>
      </c>
      <c r="J78" s="10" t="s">
        <v>78</v>
      </c>
      <c r="K78" s="14">
        <v>69</v>
      </c>
      <c r="L78" s="11">
        <v>43.7</v>
      </c>
      <c r="M78" s="15">
        <v>42.028985507246375</v>
      </c>
      <c r="N78" s="12">
        <f t="shared" si="1"/>
        <v>1.5068965517241382</v>
      </c>
      <c r="O78" s="36" t="s">
        <v>1041</v>
      </c>
    </row>
    <row r="79" spans="1:15" s="17" customFormat="1" ht="15">
      <c r="A79" s="8" t="s">
        <v>192</v>
      </c>
      <c r="B79" s="8" t="s">
        <v>126</v>
      </c>
      <c r="C79" s="40" t="s">
        <v>1163</v>
      </c>
      <c r="D79" s="38" t="s">
        <v>1128</v>
      </c>
      <c r="E79" s="41" t="s">
        <v>1181</v>
      </c>
      <c r="F79" s="41">
        <v>90210807</v>
      </c>
      <c r="G79" s="41">
        <v>90210739</v>
      </c>
      <c r="H79" s="10">
        <v>1</v>
      </c>
      <c r="I79" s="10">
        <v>21</v>
      </c>
      <c r="J79" s="10" t="s">
        <v>79</v>
      </c>
      <c r="K79" s="14">
        <v>69</v>
      </c>
      <c r="L79" s="11">
        <v>43.7</v>
      </c>
      <c r="M79" s="15">
        <v>42.028985507246375</v>
      </c>
      <c r="N79" s="12">
        <f>100*(L79/K79)/M79</f>
        <v>1.5068965517241382</v>
      </c>
      <c r="O79" s="36" t="s">
        <v>1042</v>
      </c>
    </row>
    <row r="80" spans="1:15" s="9" customFormat="1" ht="15">
      <c r="A80" s="8" t="s">
        <v>193</v>
      </c>
      <c r="B80" s="8" t="s">
        <v>123</v>
      </c>
      <c r="C80" s="40" t="s">
        <v>1161</v>
      </c>
      <c r="D80" s="38" t="s">
        <v>1129</v>
      </c>
      <c r="E80" s="41" t="s">
        <v>1181</v>
      </c>
      <c r="F80" s="41">
        <v>209083583</v>
      </c>
      <c r="G80" s="41">
        <v>209083494</v>
      </c>
      <c r="H80" s="10">
        <v>0</v>
      </c>
      <c r="I80" s="10">
        <v>21</v>
      </c>
      <c r="J80" s="10" t="s">
        <v>79</v>
      </c>
      <c r="K80" s="14">
        <v>109</v>
      </c>
      <c r="L80" s="11">
        <v>45.2</v>
      </c>
      <c r="M80" s="15">
        <v>44.954128440366972</v>
      </c>
      <c r="N80" s="12">
        <f t="shared" si="1"/>
        <v>0.92244897959183692</v>
      </c>
      <c r="O80" s="36" t="s">
        <v>1043</v>
      </c>
    </row>
    <row r="81" spans="1:15" s="9" customFormat="1" ht="15">
      <c r="A81" s="8" t="s">
        <v>49</v>
      </c>
      <c r="B81" s="8" t="s">
        <v>127</v>
      </c>
      <c r="C81" s="40" t="s">
        <v>1163</v>
      </c>
      <c r="D81" s="38" t="s">
        <v>1126</v>
      </c>
      <c r="E81" s="41" t="s">
        <v>1181</v>
      </c>
      <c r="F81" s="41">
        <v>90210807</v>
      </c>
      <c r="G81" s="41">
        <v>90210748</v>
      </c>
      <c r="H81" s="10">
        <v>0</v>
      </c>
      <c r="I81" s="10">
        <v>21</v>
      </c>
      <c r="J81" s="10" t="s">
        <v>79</v>
      </c>
      <c r="K81" s="14">
        <v>90</v>
      </c>
      <c r="L81" s="11">
        <v>42.8</v>
      </c>
      <c r="M81" s="15">
        <v>42.222222222222221</v>
      </c>
      <c r="N81" s="12">
        <f t="shared" si="1"/>
        <v>1.1263157894736842</v>
      </c>
      <c r="O81" s="36" t="s">
        <v>1041</v>
      </c>
    </row>
    <row r="82" spans="1:15" s="9" customFormat="1" ht="15">
      <c r="A82" s="8" t="s">
        <v>190</v>
      </c>
      <c r="B82" s="8" t="s">
        <v>126</v>
      </c>
      <c r="C82" s="40" t="s">
        <v>1163</v>
      </c>
      <c r="D82" s="38" t="s">
        <v>1129</v>
      </c>
      <c r="E82" s="41" t="s">
        <v>1180</v>
      </c>
      <c r="F82" s="41">
        <v>90202321</v>
      </c>
      <c r="G82" s="41">
        <v>90202429</v>
      </c>
      <c r="H82" s="10">
        <v>0</v>
      </c>
      <c r="I82" s="10">
        <v>21</v>
      </c>
      <c r="J82" s="10" t="s">
        <v>79</v>
      </c>
      <c r="K82" s="14">
        <v>109</v>
      </c>
      <c r="L82" s="11">
        <v>45.2</v>
      </c>
      <c r="M82" s="15">
        <v>44.954128440366972</v>
      </c>
      <c r="N82" s="12">
        <f t="shared" si="1"/>
        <v>0.92244897959183692</v>
      </c>
      <c r="O82" s="36" t="s">
        <v>1042</v>
      </c>
    </row>
    <row r="83" spans="1:15" s="9" customFormat="1" ht="15">
      <c r="A83" s="8" t="s">
        <v>50</v>
      </c>
      <c r="B83" s="8" t="s">
        <v>128</v>
      </c>
      <c r="C83" s="40" t="s">
        <v>1162</v>
      </c>
      <c r="D83" s="38" t="s">
        <v>1130</v>
      </c>
      <c r="E83" s="41" t="s">
        <v>1181</v>
      </c>
      <c r="F83" s="41">
        <v>24365926</v>
      </c>
      <c r="G83" s="41">
        <v>24365835</v>
      </c>
      <c r="H83" s="10">
        <v>0</v>
      </c>
      <c r="I83" s="10">
        <v>21</v>
      </c>
      <c r="J83" s="10" t="s">
        <v>79</v>
      </c>
      <c r="K83" s="14">
        <v>92</v>
      </c>
      <c r="L83" s="11">
        <v>46.6</v>
      </c>
      <c r="M83" s="15">
        <v>53.260869565217398</v>
      </c>
      <c r="N83" s="12">
        <f t="shared" si="1"/>
        <v>0.95102040816326516</v>
      </c>
      <c r="O83" s="36" t="s">
        <v>1044</v>
      </c>
    </row>
    <row r="84" spans="1:15" s="9" customFormat="1" ht="15">
      <c r="A84" s="8" t="s">
        <v>51</v>
      </c>
      <c r="B84" s="8" t="s">
        <v>129</v>
      </c>
      <c r="C84" s="40" t="s">
        <v>1172</v>
      </c>
      <c r="D84" s="38" t="s">
        <v>1131</v>
      </c>
      <c r="E84" s="41" t="s">
        <v>1180</v>
      </c>
      <c r="F84" s="41">
        <v>14055375</v>
      </c>
      <c r="G84" s="41">
        <v>14055464</v>
      </c>
      <c r="H84" s="10">
        <v>0</v>
      </c>
      <c r="I84" s="10">
        <v>21</v>
      </c>
      <c r="J84" s="10" t="s">
        <v>79</v>
      </c>
      <c r="K84" s="14">
        <v>90</v>
      </c>
      <c r="L84" s="11">
        <v>41.1</v>
      </c>
      <c r="M84" s="15">
        <v>52.222222222222229</v>
      </c>
      <c r="N84" s="12">
        <f t="shared" si="1"/>
        <v>0.87446808510638285</v>
      </c>
      <c r="O84" s="36" t="s">
        <v>1045</v>
      </c>
    </row>
    <row r="85" spans="1:15" s="9" customFormat="1" ht="15">
      <c r="A85" s="8" t="s">
        <v>52</v>
      </c>
      <c r="B85" s="8" t="s">
        <v>130</v>
      </c>
      <c r="C85" s="40" t="s">
        <v>1172</v>
      </c>
      <c r="D85" s="38" t="s">
        <v>1132</v>
      </c>
      <c r="E85" s="41" t="s">
        <v>1181</v>
      </c>
      <c r="F85" s="41">
        <v>14055462</v>
      </c>
      <c r="G85" s="41">
        <v>14055376</v>
      </c>
      <c r="H85" s="10">
        <v>2</v>
      </c>
      <c r="I85" s="10">
        <v>21</v>
      </c>
      <c r="J85" s="10" t="s">
        <v>78</v>
      </c>
      <c r="K85" s="14">
        <v>87</v>
      </c>
      <c r="L85" s="10">
        <v>34.1</v>
      </c>
      <c r="M85" s="15">
        <v>51.724137931034484</v>
      </c>
      <c r="N85" s="12">
        <f t="shared" si="1"/>
        <v>0.75777777777777788</v>
      </c>
      <c r="O85" s="36" t="s">
        <v>1046</v>
      </c>
    </row>
    <row r="86" spans="1:15" s="9" customFormat="1" ht="15">
      <c r="A86" s="8" t="s">
        <v>53</v>
      </c>
      <c r="B86" s="8" t="s">
        <v>131</v>
      </c>
      <c r="C86" s="40" t="s">
        <v>1161</v>
      </c>
      <c r="D86" s="38" t="s">
        <v>1133</v>
      </c>
      <c r="E86" s="41" t="s">
        <v>1181</v>
      </c>
      <c r="F86" s="41">
        <v>169635665</v>
      </c>
      <c r="G86" s="41">
        <v>169635572</v>
      </c>
      <c r="H86" s="10">
        <v>0</v>
      </c>
      <c r="I86" s="10">
        <v>21</v>
      </c>
      <c r="J86" s="10" t="s">
        <v>79</v>
      </c>
      <c r="K86" s="14">
        <v>94</v>
      </c>
      <c r="L86" s="10">
        <v>45.2</v>
      </c>
      <c r="M86" s="15">
        <v>50</v>
      </c>
      <c r="N86" s="12">
        <f t="shared" si="1"/>
        <v>0.96170212765957463</v>
      </c>
      <c r="O86" s="36" t="s">
        <v>1047</v>
      </c>
    </row>
    <row r="87" spans="1:15" s="9" customFormat="1" ht="15">
      <c r="A87" s="8" t="s">
        <v>54</v>
      </c>
      <c r="B87" s="8" t="s">
        <v>132</v>
      </c>
      <c r="C87" s="40" t="s">
        <v>1163</v>
      </c>
      <c r="D87" s="38" t="s">
        <v>1134</v>
      </c>
      <c r="E87" s="41" t="s">
        <v>1180</v>
      </c>
      <c r="F87" s="41">
        <v>91293656</v>
      </c>
      <c r="G87" s="41">
        <v>91293713</v>
      </c>
      <c r="H87" s="10">
        <v>3</v>
      </c>
      <c r="I87" s="10">
        <v>21</v>
      </c>
      <c r="J87" s="10" t="s">
        <v>79</v>
      </c>
      <c r="K87" s="14">
        <v>58</v>
      </c>
      <c r="L87" s="10">
        <v>16.7</v>
      </c>
      <c r="M87" s="15">
        <v>41.379310344827587</v>
      </c>
      <c r="N87" s="12">
        <f t="shared" si="1"/>
        <v>0.69583333333333319</v>
      </c>
      <c r="O87" s="36" t="s">
        <v>1048</v>
      </c>
    </row>
    <row r="88" spans="1:15" s="9" customFormat="1" ht="15">
      <c r="A88" s="8" t="s">
        <v>55</v>
      </c>
      <c r="B88" s="8" t="s">
        <v>133</v>
      </c>
      <c r="C88" s="40" t="s">
        <v>1173</v>
      </c>
      <c r="D88" s="38" t="s">
        <v>1135</v>
      </c>
      <c r="E88" s="41" t="s">
        <v>1181</v>
      </c>
      <c r="F88" s="41">
        <v>9263</v>
      </c>
      <c r="G88" s="41">
        <v>9191</v>
      </c>
      <c r="H88" s="10">
        <v>0</v>
      </c>
      <c r="I88" s="10">
        <v>21</v>
      </c>
      <c r="J88" s="10" t="s">
        <v>79</v>
      </c>
      <c r="K88" s="14">
        <v>73</v>
      </c>
      <c r="L88" s="10">
        <v>40.799999999999997</v>
      </c>
      <c r="M88" s="15">
        <v>49.315068493150683</v>
      </c>
      <c r="N88" s="12">
        <f t="shared" si="1"/>
        <v>1.1333333333333331</v>
      </c>
      <c r="O88" s="36" t="s">
        <v>1049</v>
      </c>
    </row>
    <row r="89" spans="1:15" s="9" customFormat="1" ht="15">
      <c r="A89" s="8" t="s">
        <v>56</v>
      </c>
      <c r="B89" s="8" t="s">
        <v>134</v>
      </c>
      <c r="C89" s="40" t="s">
        <v>1161</v>
      </c>
      <c r="D89" s="38" t="s">
        <v>1136</v>
      </c>
      <c r="E89" s="41" t="s">
        <v>1181</v>
      </c>
      <c r="F89" s="41">
        <v>240894773</v>
      </c>
      <c r="G89" s="41">
        <v>240894686</v>
      </c>
      <c r="H89" s="10">
        <v>0</v>
      </c>
      <c r="I89" s="10">
        <v>21</v>
      </c>
      <c r="J89" s="10" t="s">
        <v>79</v>
      </c>
      <c r="K89" s="14">
        <v>88</v>
      </c>
      <c r="L89" s="10">
        <v>41.5</v>
      </c>
      <c r="M89" s="15">
        <v>54.54545454545454</v>
      </c>
      <c r="N89" s="12">
        <f t="shared" si="1"/>
        <v>0.86458333333333348</v>
      </c>
      <c r="O89" s="36" t="s">
        <v>1050</v>
      </c>
    </row>
    <row r="90" spans="1:15" s="9" customFormat="1" ht="15">
      <c r="A90" s="8" t="s">
        <v>57</v>
      </c>
      <c r="B90" s="8" t="s">
        <v>134</v>
      </c>
      <c r="C90" s="40" t="s">
        <v>1174</v>
      </c>
      <c r="D90" s="38" t="s">
        <v>1136</v>
      </c>
      <c r="E90" s="41" t="s">
        <v>1181</v>
      </c>
      <c r="F90" s="41">
        <v>5253818</v>
      </c>
      <c r="G90" s="41">
        <v>5253729</v>
      </c>
      <c r="H90" s="10">
        <v>0</v>
      </c>
      <c r="I90" s="10">
        <v>21</v>
      </c>
      <c r="J90" s="10" t="s">
        <v>79</v>
      </c>
      <c r="K90" s="14">
        <v>90</v>
      </c>
      <c r="L90" s="10">
        <v>58.4</v>
      </c>
      <c r="M90" s="15">
        <v>56.666666666666664</v>
      </c>
      <c r="N90" s="12">
        <f t="shared" si="1"/>
        <v>1.1450980392156862</v>
      </c>
      <c r="O90" s="36" t="s">
        <v>1051</v>
      </c>
    </row>
    <row r="91" spans="1:15" s="9" customFormat="1" ht="15">
      <c r="A91" s="8" t="s">
        <v>58</v>
      </c>
      <c r="B91" s="8" t="s">
        <v>134</v>
      </c>
      <c r="C91" s="40" t="s">
        <v>1174</v>
      </c>
      <c r="D91" s="38" t="s">
        <v>1136</v>
      </c>
      <c r="E91" s="41" t="s">
        <v>1181</v>
      </c>
      <c r="F91" s="41">
        <v>5253805</v>
      </c>
      <c r="G91" s="41">
        <v>5253730</v>
      </c>
      <c r="H91" s="10">
        <v>0</v>
      </c>
      <c r="I91" s="10">
        <v>21</v>
      </c>
      <c r="J91" s="10" t="s">
        <v>79</v>
      </c>
      <c r="K91" s="14">
        <v>76</v>
      </c>
      <c r="L91" s="10">
        <v>56.2</v>
      </c>
      <c r="M91" s="15">
        <v>57.894736842105267</v>
      </c>
      <c r="N91" s="12">
        <f t="shared" si="1"/>
        <v>1.2772727272727273</v>
      </c>
      <c r="O91" s="36" t="s">
        <v>1052</v>
      </c>
    </row>
    <row r="92" spans="1:15" s="9" customFormat="1" ht="15">
      <c r="A92" s="8" t="s">
        <v>59</v>
      </c>
      <c r="B92" s="8" t="s">
        <v>135</v>
      </c>
      <c r="C92" s="40" t="s">
        <v>1161</v>
      </c>
      <c r="D92" s="38" t="s">
        <v>1137</v>
      </c>
      <c r="E92" s="41" t="s">
        <v>1180</v>
      </c>
      <c r="F92" s="41">
        <v>75037733</v>
      </c>
      <c r="G92" s="41">
        <v>75037799</v>
      </c>
      <c r="H92" s="10">
        <v>1</v>
      </c>
      <c r="I92" s="10">
        <v>21</v>
      </c>
      <c r="J92" s="10" t="s">
        <v>78</v>
      </c>
      <c r="K92" s="14">
        <v>67</v>
      </c>
      <c r="L92" s="10">
        <v>42.7</v>
      </c>
      <c r="M92" s="15">
        <v>47.761194029850742</v>
      </c>
      <c r="N92" s="12">
        <f t="shared" si="1"/>
        <v>1.3343750000000003</v>
      </c>
      <c r="O92" s="36" t="s">
        <v>1053</v>
      </c>
    </row>
    <row r="93" spans="1:15" s="9" customFormat="1" ht="15">
      <c r="A93" s="8" t="s">
        <v>60</v>
      </c>
      <c r="B93" s="8" t="s">
        <v>136</v>
      </c>
      <c r="C93" s="40" t="s">
        <v>1166</v>
      </c>
      <c r="D93" s="38" t="s">
        <v>1138</v>
      </c>
      <c r="E93" s="41" t="s">
        <v>1180</v>
      </c>
      <c r="F93" s="41">
        <v>51943089</v>
      </c>
      <c r="G93" s="41">
        <v>51943198</v>
      </c>
      <c r="H93" s="10">
        <v>3</v>
      </c>
      <c r="I93" s="10">
        <v>21</v>
      </c>
      <c r="J93" s="10" t="s">
        <v>78</v>
      </c>
      <c r="K93" s="14">
        <v>110</v>
      </c>
      <c r="L93" s="10">
        <v>49.1</v>
      </c>
      <c r="M93" s="15">
        <v>50.909090909090907</v>
      </c>
      <c r="N93" s="12">
        <f t="shared" si="1"/>
        <v>0.87678571428571428</v>
      </c>
      <c r="O93" s="36" t="s">
        <v>1054</v>
      </c>
    </row>
    <row r="94" spans="1:15" s="9" customFormat="1" ht="15">
      <c r="A94" s="8" t="s">
        <v>61</v>
      </c>
      <c r="B94" s="8" t="s">
        <v>137</v>
      </c>
      <c r="C94" s="40" t="s">
        <v>1175</v>
      </c>
      <c r="D94" s="38" t="s">
        <v>1139</v>
      </c>
      <c r="E94" s="41" t="s">
        <v>1181</v>
      </c>
      <c r="F94" s="41">
        <v>2604159</v>
      </c>
      <c r="G94" s="41">
        <v>2604082</v>
      </c>
      <c r="H94" s="10">
        <v>0</v>
      </c>
      <c r="I94" s="10">
        <v>21</v>
      </c>
      <c r="J94" s="10" t="s">
        <v>78</v>
      </c>
      <c r="K94" s="14">
        <v>78</v>
      </c>
      <c r="L94" s="10">
        <v>56.3</v>
      </c>
      <c r="M94" s="15">
        <v>50</v>
      </c>
      <c r="N94" s="12">
        <f t="shared" si="1"/>
        <v>1.4435897435897436</v>
      </c>
      <c r="O94" s="36" t="s">
        <v>1055</v>
      </c>
    </row>
    <row r="95" spans="1:15" s="9" customFormat="1" ht="15">
      <c r="A95" s="8" t="s">
        <v>194</v>
      </c>
      <c r="B95" s="8" t="s">
        <v>138</v>
      </c>
      <c r="C95" s="40" t="s">
        <v>1164</v>
      </c>
      <c r="D95" s="38" t="s">
        <v>1140</v>
      </c>
      <c r="E95" s="41" t="s">
        <v>1181</v>
      </c>
      <c r="F95" s="41">
        <v>4401659</v>
      </c>
      <c r="G95" s="41">
        <v>4401543</v>
      </c>
      <c r="H95" s="10">
        <v>0</v>
      </c>
      <c r="I95" s="10">
        <v>22</v>
      </c>
      <c r="J95" s="10" t="s">
        <v>78</v>
      </c>
      <c r="K95" s="14">
        <v>117</v>
      </c>
      <c r="L95" s="10">
        <v>43.9</v>
      </c>
      <c r="M95" s="15">
        <v>42.735042735042732</v>
      </c>
      <c r="N95" s="12">
        <f t="shared" si="1"/>
        <v>0.87800000000000011</v>
      </c>
      <c r="O95" s="36" t="s">
        <v>1056</v>
      </c>
    </row>
    <row r="96" spans="1:15" s="9" customFormat="1" ht="15">
      <c r="A96" s="8" t="s">
        <v>62</v>
      </c>
      <c r="B96" s="8" t="s">
        <v>139</v>
      </c>
      <c r="C96" s="40" t="s">
        <v>1176</v>
      </c>
      <c r="D96" s="38" t="s">
        <v>1141</v>
      </c>
      <c r="E96" s="41" t="s">
        <v>1181</v>
      </c>
      <c r="F96" s="41">
        <v>4545040</v>
      </c>
      <c r="G96" s="41">
        <v>4544981</v>
      </c>
      <c r="H96" s="10">
        <v>0</v>
      </c>
      <c r="I96" s="10">
        <v>21</v>
      </c>
      <c r="J96" s="10" t="s">
        <v>78</v>
      </c>
      <c r="K96" s="14">
        <v>139</v>
      </c>
      <c r="L96" s="10">
        <v>24.9</v>
      </c>
      <c r="M96" s="15">
        <v>25.899280575539567</v>
      </c>
      <c r="N96" s="12">
        <f t="shared" si="1"/>
        <v>0.69166666666666654</v>
      </c>
      <c r="O96" s="36" t="s">
        <v>1057</v>
      </c>
    </row>
    <row r="97" spans="1:15" s="9" customFormat="1" ht="15">
      <c r="A97" s="8" t="s">
        <v>63</v>
      </c>
      <c r="B97" s="8" t="s">
        <v>140</v>
      </c>
      <c r="C97" s="40" t="s">
        <v>1177</v>
      </c>
      <c r="D97" s="38" t="s">
        <v>1142</v>
      </c>
      <c r="E97" s="41" t="s">
        <v>1180</v>
      </c>
      <c r="F97" s="41">
        <v>1305170</v>
      </c>
      <c r="G97" s="41">
        <v>1305353</v>
      </c>
      <c r="H97" s="10">
        <v>2</v>
      </c>
      <c r="I97" s="10">
        <v>22</v>
      </c>
      <c r="J97" s="10" t="s">
        <v>78</v>
      </c>
      <c r="K97" s="14">
        <v>184</v>
      </c>
      <c r="L97" s="10">
        <v>65.5</v>
      </c>
      <c r="M97" s="15">
        <v>40.760869565217391</v>
      </c>
      <c r="N97" s="12">
        <f t="shared" si="1"/>
        <v>0.87333333333333341</v>
      </c>
      <c r="O97" s="36" t="s">
        <v>1058</v>
      </c>
    </row>
    <row r="98" spans="1:15" s="9" customFormat="1" ht="15">
      <c r="A98" s="8" t="s">
        <v>64</v>
      </c>
      <c r="B98" s="8" t="s">
        <v>141</v>
      </c>
      <c r="C98" s="40" t="s">
        <v>1163</v>
      </c>
      <c r="D98" s="38" t="s">
        <v>1143</v>
      </c>
      <c r="E98" s="41" t="s">
        <v>1180</v>
      </c>
      <c r="F98" s="41">
        <v>10015782</v>
      </c>
      <c r="G98" s="41">
        <v>10015845</v>
      </c>
      <c r="H98" s="10">
        <v>0</v>
      </c>
      <c r="I98" s="10">
        <v>21</v>
      </c>
      <c r="J98" s="10" t="s">
        <v>78</v>
      </c>
      <c r="K98" s="14">
        <v>64</v>
      </c>
      <c r="L98" s="10">
        <v>27.4</v>
      </c>
      <c r="M98" s="15">
        <v>37.5</v>
      </c>
      <c r="N98" s="12">
        <f t="shared" si="1"/>
        <v>1.1416666666666666</v>
      </c>
      <c r="O98" s="36" t="s">
        <v>1059</v>
      </c>
    </row>
    <row r="99" spans="1:15" s="9" customFormat="1" ht="15">
      <c r="A99" s="8" t="s">
        <v>65</v>
      </c>
      <c r="B99" s="8" t="s">
        <v>142</v>
      </c>
      <c r="C99" s="40" t="s">
        <v>1162</v>
      </c>
      <c r="D99" s="38" t="s">
        <v>1144</v>
      </c>
      <c r="E99" s="41" t="s">
        <v>1180</v>
      </c>
      <c r="F99" s="41">
        <v>36239548</v>
      </c>
      <c r="G99" s="41">
        <v>36239600</v>
      </c>
      <c r="H99" s="10">
        <v>2</v>
      </c>
      <c r="I99" s="10">
        <v>22</v>
      </c>
      <c r="J99" s="10" t="s">
        <v>79</v>
      </c>
      <c r="K99" s="14">
        <v>110</v>
      </c>
      <c r="L99" s="10">
        <v>49.1</v>
      </c>
      <c r="M99" s="15">
        <v>48.18181818181818</v>
      </c>
      <c r="N99" s="12">
        <f t="shared" si="1"/>
        <v>0.92641509433962266</v>
      </c>
      <c r="O99" s="36" t="s">
        <v>1060</v>
      </c>
    </row>
    <row r="100" spans="1:15" s="9" customFormat="1" ht="15">
      <c r="A100" s="8" t="s">
        <v>66</v>
      </c>
      <c r="B100" s="8" t="s">
        <v>143</v>
      </c>
      <c r="C100" s="40" t="s">
        <v>1161</v>
      </c>
      <c r="D100" s="38" t="s">
        <v>1145</v>
      </c>
      <c r="E100" s="41" t="s">
        <v>1180</v>
      </c>
      <c r="F100" s="41">
        <v>86004863</v>
      </c>
      <c r="G100" s="41">
        <v>86004938</v>
      </c>
      <c r="H100" s="10">
        <v>0</v>
      </c>
      <c r="I100" s="10">
        <v>23</v>
      </c>
      <c r="J100" s="10" t="s">
        <v>78</v>
      </c>
      <c r="K100" s="14">
        <v>76</v>
      </c>
      <c r="L100" s="10">
        <v>30.6</v>
      </c>
      <c r="M100" s="15">
        <v>35.526315789473685</v>
      </c>
      <c r="N100" s="12">
        <f t="shared" si="1"/>
        <v>1.1333333333333333</v>
      </c>
      <c r="O100" s="36" t="s">
        <v>1061</v>
      </c>
    </row>
    <row r="101" spans="1:15" s="9" customFormat="1" ht="15">
      <c r="A101" s="8" t="s">
        <v>67</v>
      </c>
      <c r="B101" s="8" t="s">
        <v>143</v>
      </c>
      <c r="C101" s="40" t="s">
        <v>1161</v>
      </c>
      <c r="D101" s="38" t="s">
        <v>1145</v>
      </c>
      <c r="E101" s="41" t="s">
        <v>1180</v>
      </c>
      <c r="F101" s="41">
        <v>86004786</v>
      </c>
      <c r="G101" s="41">
        <v>86004885</v>
      </c>
      <c r="H101" s="10">
        <v>0</v>
      </c>
      <c r="I101" s="10">
        <v>23</v>
      </c>
      <c r="J101" s="10" t="s">
        <v>79</v>
      </c>
      <c r="K101" s="14">
        <v>100</v>
      </c>
      <c r="L101" s="10">
        <v>22.3</v>
      </c>
      <c r="M101" s="15">
        <v>36</v>
      </c>
      <c r="N101" s="12">
        <f t="shared" si="1"/>
        <v>0.61944444444444446</v>
      </c>
      <c r="O101" s="36" t="s">
        <v>1062</v>
      </c>
    </row>
    <row r="102" spans="1:15" s="9" customFormat="1" ht="15">
      <c r="A102" s="8" t="s">
        <v>68</v>
      </c>
      <c r="B102" s="8" t="s">
        <v>144</v>
      </c>
      <c r="C102" s="40" t="s">
        <v>1163</v>
      </c>
      <c r="D102" s="38" t="s">
        <v>1146</v>
      </c>
      <c r="E102" s="41" t="s">
        <v>1181</v>
      </c>
      <c r="F102" s="41">
        <v>132206068</v>
      </c>
      <c r="G102" s="41">
        <v>132205982</v>
      </c>
      <c r="H102" s="10">
        <v>2</v>
      </c>
      <c r="I102" s="10">
        <v>22</v>
      </c>
      <c r="J102" s="10" t="s">
        <v>78</v>
      </c>
      <c r="K102" s="14">
        <v>87</v>
      </c>
      <c r="L102" s="10">
        <v>27.9</v>
      </c>
      <c r="M102" s="15">
        <v>39.080459770114942</v>
      </c>
      <c r="N102" s="12">
        <f t="shared" si="1"/>
        <v>0.82058823529411751</v>
      </c>
      <c r="O102" s="36" t="s">
        <v>1063</v>
      </c>
    </row>
    <row r="103" spans="1:15" s="9" customFormat="1" ht="15">
      <c r="A103" s="8" t="s">
        <v>69</v>
      </c>
      <c r="B103" s="8" t="s">
        <v>145</v>
      </c>
      <c r="C103" s="40" t="s">
        <v>1161</v>
      </c>
      <c r="D103" s="38" t="s">
        <v>1147</v>
      </c>
      <c r="E103" s="41" t="s">
        <v>1180</v>
      </c>
      <c r="F103" s="41">
        <v>224473227</v>
      </c>
      <c r="G103" s="41">
        <v>224473343</v>
      </c>
      <c r="H103" s="10">
        <v>0</v>
      </c>
      <c r="I103" s="10">
        <v>21</v>
      </c>
      <c r="J103" s="10" t="s">
        <v>78</v>
      </c>
      <c r="K103" s="14">
        <v>117</v>
      </c>
      <c r="L103" s="10">
        <v>42.8</v>
      </c>
      <c r="M103" s="15">
        <v>50.427350427350426</v>
      </c>
      <c r="N103" s="12">
        <f t="shared" si="1"/>
        <v>0.72542372881355932</v>
      </c>
      <c r="O103" s="36" t="s">
        <v>1064</v>
      </c>
    </row>
    <row r="104" spans="1:15" s="9" customFormat="1" ht="15">
      <c r="A104" s="8" t="s">
        <v>70</v>
      </c>
      <c r="B104" s="8" t="s">
        <v>146</v>
      </c>
      <c r="C104" s="40" t="s">
        <v>1178</v>
      </c>
      <c r="D104" s="38" t="s">
        <v>1148</v>
      </c>
      <c r="E104" s="41" t="s">
        <v>1181</v>
      </c>
      <c r="F104" s="41">
        <v>7110075</v>
      </c>
      <c r="G104" s="41">
        <v>7110016</v>
      </c>
      <c r="H104" s="10">
        <v>0</v>
      </c>
      <c r="I104" s="10">
        <v>21</v>
      </c>
      <c r="J104" s="10" t="s">
        <v>78</v>
      </c>
      <c r="K104" s="14">
        <v>60</v>
      </c>
      <c r="L104" s="10">
        <v>32.4</v>
      </c>
      <c r="M104" s="15">
        <v>58.333333333333336</v>
      </c>
      <c r="N104" s="12">
        <f t="shared" si="1"/>
        <v>0.9257142857142856</v>
      </c>
      <c r="O104" s="36" t="s">
        <v>1065</v>
      </c>
    </row>
    <row r="105" spans="1:15" s="9" customFormat="1" ht="15">
      <c r="A105" s="8" t="s">
        <v>71</v>
      </c>
      <c r="B105" s="8" t="s">
        <v>147</v>
      </c>
      <c r="C105" s="40" t="s">
        <v>1162</v>
      </c>
      <c r="D105" s="38" t="s">
        <v>1149</v>
      </c>
      <c r="E105" s="41" t="s">
        <v>1180</v>
      </c>
      <c r="F105" s="41">
        <v>17707854</v>
      </c>
      <c r="G105" s="41">
        <v>17707930</v>
      </c>
      <c r="H105" s="10">
        <v>1</v>
      </c>
      <c r="I105" s="10">
        <v>22</v>
      </c>
      <c r="J105" s="10" t="s">
        <v>78</v>
      </c>
      <c r="K105" s="14">
        <v>77</v>
      </c>
      <c r="L105" s="10">
        <v>42.1</v>
      </c>
      <c r="M105" s="15">
        <v>50.649350649350644</v>
      </c>
      <c r="N105" s="12">
        <f t="shared" si="1"/>
        <v>1.0794871794871796</v>
      </c>
      <c r="O105" s="36" t="s">
        <v>1066</v>
      </c>
    </row>
    <row r="106" spans="1:15" s="9" customFormat="1" ht="15">
      <c r="A106" s="8" t="s">
        <v>72</v>
      </c>
      <c r="B106" s="8" t="s">
        <v>148</v>
      </c>
      <c r="C106" s="40" t="s">
        <v>1164</v>
      </c>
      <c r="D106" s="38" t="s">
        <v>1150</v>
      </c>
      <c r="E106" s="41" t="s">
        <v>1180</v>
      </c>
      <c r="F106" s="41">
        <v>18343429</v>
      </c>
      <c r="G106" s="41">
        <v>18343507</v>
      </c>
      <c r="H106" s="10">
        <v>0</v>
      </c>
      <c r="I106" s="10">
        <v>21</v>
      </c>
      <c r="J106" s="10" t="s">
        <v>79</v>
      </c>
      <c r="K106" s="14">
        <v>79</v>
      </c>
      <c r="L106" s="10">
        <v>28.3</v>
      </c>
      <c r="M106" s="15">
        <v>49.367088607594937</v>
      </c>
      <c r="N106" s="12">
        <f t="shared" si="1"/>
        <v>0.72564102564102573</v>
      </c>
      <c r="O106" s="36" t="s">
        <v>1067</v>
      </c>
    </row>
    <row r="107" spans="1:15" s="9" customFormat="1" ht="15">
      <c r="A107" s="8" t="s">
        <v>73</v>
      </c>
      <c r="B107" s="8" t="s">
        <v>148</v>
      </c>
      <c r="C107" s="40" t="s">
        <v>1162</v>
      </c>
      <c r="D107" s="38" t="s">
        <v>1151</v>
      </c>
      <c r="E107" s="41" t="s">
        <v>1180</v>
      </c>
      <c r="F107" s="41">
        <v>38490823</v>
      </c>
      <c r="G107" s="41">
        <v>38490896</v>
      </c>
      <c r="H107" s="10">
        <v>2</v>
      </c>
      <c r="I107" s="10">
        <v>21</v>
      </c>
      <c r="J107" s="10" t="s">
        <v>78</v>
      </c>
      <c r="K107" s="14">
        <v>74</v>
      </c>
      <c r="L107" s="10">
        <v>24.3</v>
      </c>
      <c r="M107" s="15">
        <v>51.351351351351347</v>
      </c>
      <c r="N107" s="12">
        <f t="shared" si="1"/>
        <v>0.63947368421052642</v>
      </c>
      <c r="O107" s="36" t="s">
        <v>1068</v>
      </c>
    </row>
    <row r="108" spans="1:15" s="9" customFormat="1" ht="15">
      <c r="A108" s="8" t="s">
        <v>74</v>
      </c>
      <c r="B108" s="8" t="s">
        <v>149</v>
      </c>
      <c r="C108" s="40" t="s">
        <v>1170</v>
      </c>
      <c r="D108" s="38" t="s">
        <v>1152</v>
      </c>
      <c r="E108" s="41" t="s">
        <v>1181</v>
      </c>
      <c r="F108" s="41">
        <v>29085234</v>
      </c>
      <c r="G108" s="41">
        <v>29085123</v>
      </c>
      <c r="H108" s="10">
        <v>2</v>
      </c>
      <c r="I108" s="10">
        <v>21</v>
      </c>
      <c r="J108" s="10" t="s">
        <v>78</v>
      </c>
      <c r="K108" s="14">
        <v>112</v>
      </c>
      <c r="L108" s="10">
        <v>39.700000000000003</v>
      </c>
      <c r="M108" s="15">
        <v>55.357142857142861</v>
      </c>
      <c r="N108" s="12">
        <f t="shared" si="1"/>
        <v>0.64032258064516134</v>
      </c>
      <c r="O108" s="36" t="s">
        <v>1069</v>
      </c>
    </row>
    <row r="109" spans="1:15" s="9" customFormat="1" ht="15">
      <c r="A109" s="8" t="s">
        <v>75</v>
      </c>
      <c r="B109" s="8" t="s">
        <v>150</v>
      </c>
      <c r="C109" s="40" t="s">
        <v>1170</v>
      </c>
      <c r="D109" s="38" t="s">
        <v>1153</v>
      </c>
      <c r="E109" s="41" t="s">
        <v>1180</v>
      </c>
      <c r="F109" s="41">
        <v>9859271</v>
      </c>
      <c r="G109" s="41">
        <v>9859326</v>
      </c>
      <c r="H109" s="10">
        <v>2</v>
      </c>
      <c r="I109" s="10">
        <v>22</v>
      </c>
      <c r="J109" s="10" t="s">
        <v>78</v>
      </c>
      <c r="K109" s="14">
        <v>56</v>
      </c>
      <c r="L109" s="10">
        <v>13.6</v>
      </c>
      <c r="M109" s="15">
        <v>30.357142857142854</v>
      </c>
      <c r="N109" s="12">
        <f t="shared" si="1"/>
        <v>0.8</v>
      </c>
      <c r="O109" s="36" t="s">
        <v>1070</v>
      </c>
    </row>
    <row r="110" spans="1:15" s="9" customFormat="1" ht="15">
      <c r="A110" s="8" t="s">
        <v>76</v>
      </c>
      <c r="B110" s="8" t="s">
        <v>1157</v>
      </c>
      <c r="C110" s="40" t="s">
        <v>1179</v>
      </c>
      <c r="D110" s="38" t="s">
        <v>1154</v>
      </c>
      <c r="E110" s="41" t="s">
        <v>1180</v>
      </c>
      <c r="F110" s="41">
        <v>213403</v>
      </c>
      <c r="G110" s="41">
        <v>213468</v>
      </c>
      <c r="H110" s="10">
        <v>2</v>
      </c>
      <c r="I110" s="10">
        <v>24</v>
      </c>
      <c r="J110" s="10" t="s">
        <v>79</v>
      </c>
      <c r="K110" s="14">
        <v>66</v>
      </c>
      <c r="L110" s="10">
        <v>27.3</v>
      </c>
      <c r="M110" s="15">
        <v>51.515151515151516</v>
      </c>
      <c r="N110" s="12">
        <f t="shared" si="1"/>
        <v>0.80294117647058827</v>
      </c>
      <c r="O110" s="36" t="s">
        <v>1071</v>
      </c>
    </row>
    <row r="111" spans="1:15" s="17" customFormat="1" ht="15">
      <c r="A111" s="8"/>
      <c r="B111" s="8"/>
      <c r="C111" s="41"/>
      <c r="D111" s="38"/>
      <c r="E111" s="41"/>
      <c r="F111" s="41"/>
      <c r="G111" s="41"/>
      <c r="H111" s="10"/>
      <c r="I111" s="10"/>
      <c r="J111" s="10"/>
      <c r="K111" s="14"/>
      <c r="L111" s="10"/>
      <c r="M111" s="15"/>
      <c r="N111" s="12"/>
      <c r="O111" s="36"/>
    </row>
    <row r="112" spans="1:15">
      <c r="A112" s="5" t="s">
        <v>1191</v>
      </c>
      <c r="B112" s="5"/>
      <c r="C112" s="5"/>
      <c r="D112" s="5"/>
      <c r="E112" s="5"/>
      <c r="F112" s="5"/>
      <c r="G112" s="5"/>
      <c r="M112" s="4"/>
      <c r="N112" s="4"/>
    </row>
    <row r="113" spans="1:14" ht="15">
      <c r="A113" s="8" t="s">
        <v>1189</v>
      </c>
      <c r="M113" s="4"/>
      <c r="N113" s="4"/>
    </row>
    <row r="114" spans="1:14" s="43" customFormat="1" ht="13">
      <c r="A114" s="43" t="s">
        <v>1190</v>
      </c>
    </row>
    <row r="115" spans="1:14">
      <c r="M115" s="4"/>
      <c r="N115" s="4"/>
    </row>
    <row r="116" spans="1:14">
      <c r="M116" s="4"/>
      <c r="N116" s="4"/>
    </row>
    <row r="117" spans="1:14">
      <c r="M117" s="4"/>
      <c r="N117" s="4"/>
    </row>
    <row r="118" spans="1:14">
      <c r="M118" s="4"/>
      <c r="N118" s="4"/>
    </row>
    <row r="119" spans="1:14">
      <c r="M119" s="4"/>
      <c r="N119" s="4"/>
    </row>
    <row r="120" spans="1:14">
      <c r="M120" s="4"/>
      <c r="N120" s="4"/>
    </row>
    <row r="121" spans="1:14">
      <c r="M121" s="4"/>
      <c r="N121" s="4"/>
    </row>
    <row r="124" spans="1:14">
      <c r="M124" s="4"/>
      <c r="N124" s="4"/>
    </row>
    <row r="125" spans="1:14">
      <c r="M125" s="4"/>
      <c r="N125" s="4"/>
    </row>
    <row r="126" spans="1:14">
      <c r="M126" s="4"/>
      <c r="N126" s="4"/>
    </row>
    <row r="127" spans="1:14">
      <c r="M127" s="4"/>
      <c r="N127" s="4"/>
    </row>
    <row r="128" spans="1:14">
      <c r="M128" s="4"/>
      <c r="N128" s="4"/>
    </row>
    <row r="129" spans="13:14">
      <c r="M129" s="4"/>
      <c r="N129" s="4"/>
    </row>
  </sheetData>
  <sheetProtection password="DA61" sheet="1" objects="1" scenarios="1"/>
  <mergeCells count="1">
    <mergeCell ref="A3:I3"/>
  </mergeCells>
  <phoneticPr fontId="5" type="noConversion"/>
  <pageMargins left="0.7" right="0.7" top="0.75" bottom="0.75" header="0.3" footer="0.3"/>
  <pageSetup paperSize="9" orientation="portrait" horizontalDpi="200" verticalDpi="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0"/>
  <sheetViews>
    <sheetView workbookViewId="0">
      <selection activeCell="J34" sqref="J34"/>
    </sheetView>
  </sheetViews>
  <sheetFormatPr baseColWidth="10" defaultColWidth="8.83203125" defaultRowHeight="14" x14ac:dyDescent="0"/>
  <cols>
    <col min="1" max="1" width="16.33203125" customWidth="1"/>
    <col min="2" max="2" width="20.33203125" customWidth="1"/>
  </cols>
  <sheetData>
    <row r="1" spans="1:3">
      <c r="A1" t="s">
        <v>1186</v>
      </c>
    </row>
    <row r="3" spans="1:3" ht="18">
      <c r="A3" s="27" t="s">
        <v>1188</v>
      </c>
      <c r="B3" s="27"/>
      <c r="C3" s="27"/>
    </row>
    <row r="4" spans="1:3" ht="16">
      <c r="A4" s="26" t="s">
        <v>195</v>
      </c>
      <c r="B4" s="26" t="s">
        <v>1193</v>
      </c>
      <c r="C4" s="26" t="s">
        <v>196</v>
      </c>
    </row>
    <row r="5" spans="1:3" ht="15">
      <c r="A5" s="22" t="s">
        <v>197</v>
      </c>
      <c r="B5" s="22" t="s">
        <v>198</v>
      </c>
      <c r="C5" s="25" t="s">
        <v>199</v>
      </c>
    </row>
    <row r="6" spans="1:3" ht="15">
      <c r="A6" s="23"/>
      <c r="B6" s="22" t="s">
        <v>200</v>
      </c>
      <c r="C6" s="25" t="s">
        <v>201</v>
      </c>
    </row>
    <row r="7" spans="1:3" ht="15">
      <c r="A7" s="23"/>
      <c r="B7" s="22" t="s">
        <v>202</v>
      </c>
      <c r="C7" s="25" t="s">
        <v>203</v>
      </c>
    </row>
    <row r="8" spans="1:3" ht="15">
      <c r="A8" s="23"/>
      <c r="B8" s="22" t="s">
        <v>204</v>
      </c>
      <c r="C8" s="25" t="s">
        <v>205</v>
      </c>
    </row>
    <row r="9" spans="1:3" ht="15">
      <c r="A9" s="22"/>
      <c r="B9" s="22" t="s">
        <v>202</v>
      </c>
      <c r="C9" s="25" t="s">
        <v>206</v>
      </c>
    </row>
    <row r="10" spans="1:3" ht="15">
      <c r="A10" s="23"/>
      <c r="B10" s="22" t="s">
        <v>200</v>
      </c>
      <c r="C10" s="25" t="s">
        <v>207</v>
      </c>
    </row>
    <row r="11" spans="1:3" ht="15">
      <c r="A11" s="23"/>
      <c r="B11" s="22" t="s">
        <v>208</v>
      </c>
      <c r="C11" s="25" t="s">
        <v>209</v>
      </c>
    </row>
    <row r="12" spans="1:3" ht="15">
      <c r="A12" s="23"/>
      <c r="B12" s="22" t="s">
        <v>210</v>
      </c>
      <c r="C12" s="22" t="s">
        <v>211</v>
      </c>
    </row>
    <row r="13" spans="1:3" ht="15">
      <c r="A13" s="23"/>
      <c r="B13" s="22" t="s">
        <v>212</v>
      </c>
      <c r="C13" s="22" t="s">
        <v>213</v>
      </c>
    </row>
    <row r="14" spans="1:3" ht="15">
      <c r="A14" s="23"/>
      <c r="B14" s="22" t="s">
        <v>214</v>
      </c>
      <c r="C14" s="22" t="s">
        <v>215</v>
      </c>
    </row>
    <row r="15" spans="1:3" ht="15">
      <c r="A15" s="23"/>
      <c r="B15" s="22" t="s">
        <v>216</v>
      </c>
      <c r="C15" s="22" t="s">
        <v>217</v>
      </c>
    </row>
    <row r="16" spans="1:3" ht="15">
      <c r="A16" s="23"/>
      <c r="B16" s="22" t="s">
        <v>218</v>
      </c>
      <c r="C16" s="22" t="s">
        <v>205</v>
      </c>
    </row>
    <row r="17" spans="1:3" ht="15">
      <c r="A17" s="23"/>
      <c r="B17" s="22" t="s">
        <v>219</v>
      </c>
      <c r="C17" s="22" t="s">
        <v>220</v>
      </c>
    </row>
    <row r="18" spans="1:3" ht="15">
      <c r="A18" s="23"/>
      <c r="B18" s="22" t="s">
        <v>221</v>
      </c>
      <c r="C18" s="22" t="s">
        <v>222</v>
      </c>
    </row>
    <row r="19" spans="1:3" ht="15">
      <c r="A19" s="23"/>
      <c r="B19" s="22" t="s">
        <v>223</v>
      </c>
      <c r="C19" s="22" t="s">
        <v>224</v>
      </c>
    </row>
    <row r="20" spans="1:3" ht="15">
      <c r="A20" s="23"/>
      <c r="B20" s="22" t="s">
        <v>225</v>
      </c>
      <c r="C20" s="22" t="s">
        <v>226</v>
      </c>
    </row>
    <row r="21" spans="1:3" ht="15">
      <c r="A21" s="23"/>
      <c r="B21" s="22" t="s">
        <v>227</v>
      </c>
      <c r="C21" s="22" t="s">
        <v>228</v>
      </c>
    </row>
    <row r="22" spans="1:3" ht="15">
      <c r="A22" s="22"/>
      <c r="B22" s="22" t="s">
        <v>229</v>
      </c>
      <c r="C22" s="22" t="s">
        <v>230</v>
      </c>
    </row>
    <row r="23" spans="1:3" ht="15">
      <c r="A23" s="23"/>
      <c r="B23" s="22" t="s">
        <v>231</v>
      </c>
      <c r="C23" s="22" t="s">
        <v>232</v>
      </c>
    </row>
    <row r="24" spans="1:3" ht="15">
      <c r="A24" s="23"/>
      <c r="B24" s="22" t="s">
        <v>233</v>
      </c>
      <c r="C24" s="22" t="s">
        <v>220</v>
      </c>
    </row>
    <row r="25" spans="1:3" ht="15">
      <c r="A25" s="23"/>
      <c r="B25" s="22" t="s">
        <v>234</v>
      </c>
      <c r="C25" s="22" t="s">
        <v>235</v>
      </c>
    </row>
    <row r="26" spans="1:3" ht="15">
      <c r="A26" s="23"/>
      <c r="B26" s="22" t="s">
        <v>236</v>
      </c>
      <c r="C26" s="22" t="s">
        <v>237</v>
      </c>
    </row>
    <row r="27" spans="1:3" ht="15">
      <c r="A27" s="23"/>
      <c r="B27" s="22" t="s">
        <v>238</v>
      </c>
      <c r="C27" s="22" t="s">
        <v>239</v>
      </c>
    </row>
    <row r="28" spans="1:3" ht="15">
      <c r="A28" s="23"/>
      <c r="B28" s="22" t="s">
        <v>240</v>
      </c>
      <c r="C28" s="22" t="s">
        <v>241</v>
      </c>
    </row>
    <row r="29" spans="1:3" ht="15">
      <c r="A29" s="22"/>
      <c r="B29" s="22" t="s">
        <v>242</v>
      </c>
      <c r="C29" s="22" t="s">
        <v>243</v>
      </c>
    </row>
    <row r="30" spans="1:3" ht="15">
      <c r="A30" s="23"/>
      <c r="B30" s="22" t="s">
        <v>244</v>
      </c>
      <c r="C30" s="22" t="s">
        <v>245</v>
      </c>
    </row>
    <row r="31" spans="1:3" ht="15">
      <c r="A31" s="23"/>
      <c r="B31" s="22" t="s">
        <v>246</v>
      </c>
      <c r="C31" s="22" t="s">
        <v>247</v>
      </c>
    </row>
    <row r="32" spans="1:3" ht="15">
      <c r="A32" s="22" t="s">
        <v>248</v>
      </c>
      <c r="B32" s="22" t="s">
        <v>198</v>
      </c>
      <c r="C32" s="25" t="s">
        <v>199</v>
      </c>
    </row>
    <row r="33" spans="1:3" ht="15">
      <c r="A33" s="23"/>
      <c r="B33" s="22" t="s">
        <v>208</v>
      </c>
      <c r="C33" s="25" t="s">
        <v>209</v>
      </c>
    </row>
    <row r="34" spans="1:3" ht="15">
      <c r="A34" s="23"/>
      <c r="B34" s="22" t="s">
        <v>200</v>
      </c>
      <c r="C34" s="25" t="s">
        <v>207</v>
      </c>
    </row>
    <row r="35" spans="1:3" ht="15">
      <c r="A35" s="23"/>
      <c r="B35" s="22" t="s">
        <v>202</v>
      </c>
      <c r="C35" s="25" t="s">
        <v>206</v>
      </c>
    </row>
    <row r="36" spans="1:3" ht="15">
      <c r="A36" s="22"/>
      <c r="B36" s="22" t="s">
        <v>210</v>
      </c>
      <c r="C36" s="22" t="s">
        <v>211</v>
      </c>
    </row>
    <row r="37" spans="1:3" ht="15">
      <c r="A37" s="23"/>
      <c r="B37" s="22" t="s">
        <v>212</v>
      </c>
      <c r="C37" s="22" t="s">
        <v>213</v>
      </c>
    </row>
    <row r="38" spans="1:3" ht="15">
      <c r="A38" s="23"/>
      <c r="B38" s="22" t="s">
        <v>214</v>
      </c>
      <c r="C38" s="22" t="s">
        <v>215</v>
      </c>
    </row>
    <row r="39" spans="1:3" ht="15">
      <c r="A39" s="23"/>
      <c r="B39" s="22" t="s">
        <v>202</v>
      </c>
      <c r="C39" s="22" t="s">
        <v>249</v>
      </c>
    </row>
    <row r="40" spans="1:3" ht="15">
      <c r="A40" s="23"/>
      <c r="B40" s="22" t="s">
        <v>204</v>
      </c>
      <c r="C40" s="22" t="s">
        <v>205</v>
      </c>
    </row>
    <row r="41" spans="1:3" ht="15">
      <c r="A41" s="23"/>
      <c r="B41" s="22" t="s">
        <v>219</v>
      </c>
      <c r="C41" s="22" t="s">
        <v>220</v>
      </c>
    </row>
    <row r="42" spans="1:3" ht="15">
      <c r="A42" s="23"/>
      <c r="B42" s="22" t="s">
        <v>221</v>
      </c>
      <c r="C42" s="22" t="s">
        <v>222</v>
      </c>
    </row>
    <row r="43" spans="1:3" ht="15">
      <c r="A43" s="23"/>
      <c r="B43" s="22" t="s">
        <v>223</v>
      </c>
      <c r="C43" s="22" t="s">
        <v>224</v>
      </c>
    </row>
    <row r="44" spans="1:3" ht="15">
      <c r="A44" s="23"/>
      <c r="B44" s="22" t="s">
        <v>225</v>
      </c>
      <c r="C44" s="22" t="s">
        <v>226</v>
      </c>
    </row>
    <row r="45" spans="1:3" ht="15">
      <c r="A45" s="23"/>
      <c r="B45" s="22" t="s">
        <v>227</v>
      </c>
      <c r="C45" s="22" t="s">
        <v>228</v>
      </c>
    </row>
    <row r="46" spans="1:3" ht="15">
      <c r="A46" s="23"/>
      <c r="B46" s="22" t="s">
        <v>240</v>
      </c>
      <c r="C46" s="22" t="s">
        <v>241</v>
      </c>
    </row>
    <row r="47" spans="1:3" ht="15">
      <c r="A47" s="22"/>
      <c r="B47" s="22" t="s">
        <v>229</v>
      </c>
      <c r="C47" s="22" t="s">
        <v>230</v>
      </c>
    </row>
    <row r="48" spans="1:3" ht="15">
      <c r="A48" s="22"/>
      <c r="B48" s="22" t="s">
        <v>246</v>
      </c>
      <c r="C48" s="22" t="s">
        <v>247</v>
      </c>
    </row>
    <row r="49" spans="1:4" ht="15">
      <c r="A49" s="22" t="s">
        <v>250</v>
      </c>
      <c r="B49" s="22" t="s">
        <v>251</v>
      </c>
      <c r="C49" s="25" t="s">
        <v>252</v>
      </c>
    </row>
    <row r="50" spans="1:4" ht="15">
      <c r="A50" s="23"/>
      <c r="B50" s="22" t="s">
        <v>253</v>
      </c>
      <c r="C50" s="22" t="s">
        <v>254</v>
      </c>
    </row>
    <row r="51" spans="1:4" ht="15">
      <c r="A51" s="23"/>
      <c r="B51" s="22" t="s">
        <v>255</v>
      </c>
      <c r="C51" s="22" t="s">
        <v>256</v>
      </c>
      <c r="D51" s="18"/>
    </row>
    <row r="52" spans="1:4" ht="15">
      <c r="A52" s="23"/>
      <c r="B52" s="22" t="s">
        <v>257</v>
      </c>
      <c r="C52" s="22" t="s">
        <v>258</v>
      </c>
      <c r="D52" s="18"/>
    </row>
    <row r="53" spans="1:4" ht="15">
      <c r="A53" s="22"/>
      <c r="B53" s="22" t="s">
        <v>259</v>
      </c>
      <c r="C53" s="22" t="s">
        <v>260</v>
      </c>
      <c r="D53" s="18"/>
    </row>
    <row r="54" spans="1:4" ht="15">
      <c r="A54" s="23"/>
      <c r="B54" s="22" t="s">
        <v>261</v>
      </c>
      <c r="C54" s="22" t="s">
        <v>262</v>
      </c>
      <c r="D54" s="18"/>
    </row>
    <row r="55" spans="1:4" ht="15">
      <c r="A55" s="23"/>
      <c r="B55" s="22" t="s">
        <v>263</v>
      </c>
      <c r="C55" s="22" t="s">
        <v>264</v>
      </c>
      <c r="D55" s="18"/>
    </row>
    <row r="56" spans="1:4" ht="15">
      <c r="A56" s="23"/>
      <c r="B56" s="22" t="s">
        <v>265</v>
      </c>
      <c r="C56" s="22" t="s">
        <v>266</v>
      </c>
      <c r="D56" s="18"/>
    </row>
    <row r="57" spans="1:4" ht="15">
      <c r="A57" s="23"/>
      <c r="B57" s="22" t="s">
        <v>267</v>
      </c>
      <c r="C57" s="22" t="s">
        <v>268</v>
      </c>
      <c r="D57" s="18"/>
    </row>
    <row r="58" spans="1:4" ht="15">
      <c r="A58" s="22"/>
      <c r="B58" s="22" t="s">
        <v>269</v>
      </c>
      <c r="C58" s="22" t="s">
        <v>258</v>
      </c>
      <c r="D58" s="20"/>
    </row>
    <row r="59" spans="1:4" ht="15">
      <c r="A59" s="23"/>
      <c r="B59" s="22" t="s">
        <v>270</v>
      </c>
      <c r="C59" s="22" t="s">
        <v>262</v>
      </c>
      <c r="D59" s="20"/>
    </row>
    <row r="60" spans="1:4" ht="15">
      <c r="A60" s="23"/>
      <c r="B60" s="22" t="s">
        <v>271</v>
      </c>
      <c r="C60" s="22" t="s">
        <v>272</v>
      </c>
      <c r="D60" s="20"/>
    </row>
    <row r="61" spans="1:4" ht="15">
      <c r="A61" s="22"/>
      <c r="B61" s="22" t="s">
        <v>273</v>
      </c>
      <c r="C61" s="22" t="s">
        <v>256</v>
      </c>
      <c r="D61" s="18"/>
    </row>
    <row r="62" spans="1:4" ht="15">
      <c r="A62" s="23"/>
      <c r="B62" s="22" t="s">
        <v>274</v>
      </c>
      <c r="C62" s="22" t="s">
        <v>275</v>
      </c>
      <c r="D62" s="18"/>
    </row>
    <row r="63" spans="1:4" ht="15">
      <c r="A63" s="23"/>
      <c r="B63" s="22" t="s">
        <v>276</v>
      </c>
      <c r="C63" s="22" t="s">
        <v>277</v>
      </c>
      <c r="D63" s="18"/>
    </row>
    <row r="64" spans="1:4" ht="15">
      <c r="A64" s="23"/>
      <c r="B64" s="22" t="s">
        <v>278</v>
      </c>
      <c r="C64" s="22" t="s">
        <v>279</v>
      </c>
      <c r="D64" s="18"/>
    </row>
    <row r="65" spans="1:4" ht="15">
      <c r="A65" s="23"/>
      <c r="B65" s="22" t="s">
        <v>280</v>
      </c>
      <c r="C65" s="22" t="s">
        <v>281</v>
      </c>
      <c r="D65" s="18"/>
    </row>
    <row r="66" spans="1:4" ht="15">
      <c r="A66" s="23"/>
      <c r="B66" s="22" t="s">
        <v>282</v>
      </c>
      <c r="C66" s="22" t="s">
        <v>283</v>
      </c>
      <c r="D66" s="18"/>
    </row>
    <row r="67" spans="1:4" ht="15">
      <c r="A67" s="23"/>
      <c r="B67" s="22" t="s">
        <v>284</v>
      </c>
      <c r="C67" s="22" t="s">
        <v>285</v>
      </c>
      <c r="D67" s="18"/>
    </row>
    <row r="68" spans="1:4" ht="15">
      <c r="A68" s="23"/>
      <c r="B68" s="22" t="s">
        <v>286</v>
      </c>
      <c r="C68" s="22" t="s">
        <v>287</v>
      </c>
      <c r="D68" s="20"/>
    </row>
    <row r="69" spans="1:4" ht="15">
      <c r="A69" s="22" t="s">
        <v>63</v>
      </c>
      <c r="B69" s="22" t="s">
        <v>288</v>
      </c>
      <c r="C69" s="22" t="s">
        <v>289</v>
      </c>
      <c r="D69" s="18"/>
    </row>
    <row r="70" spans="1:4" ht="15">
      <c r="A70" s="23"/>
      <c r="B70" s="22" t="s">
        <v>290</v>
      </c>
      <c r="C70" s="22" t="s">
        <v>291</v>
      </c>
      <c r="D70" s="18"/>
    </row>
    <row r="71" spans="1:4" ht="15">
      <c r="A71" s="22"/>
      <c r="B71" s="22" t="s">
        <v>292</v>
      </c>
      <c r="C71" s="22" t="s">
        <v>293</v>
      </c>
      <c r="D71" s="18"/>
    </row>
    <row r="72" spans="1:4" ht="15">
      <c r="A72" s="22" t="s">
        <v>294</v>
      </c>
      <c r="B72" s="22" t="s">
        <v>295</v>
      </c>
      <c r="C72" s="25" t="s">
        <v>296</v>
      </c>
      <c r="D72" s="20"/>
    </row>
    <row r="73" spans="1:4" ht="15">
      <c r="A73" s="22" t="s">
        <v>297</v>
      </c>
      <c r="B73" s="22" t="s">
        <v>298</v>
      </c>
      <c r="C73" s="25" t="s">
        <v>299</v>
      </c>
      <c r="D73" s="20"/>
    </row>
    <row r="74" spans="1:4" ht="15">
      <c r="A74" s="23"/>
      <c r="B74" s="22" t="s">
        <v>300</v>
      </c>
      <c r="C74" s="25" t="s">
        <v>301</v>
      </c>
      <c r="D74" s="20"/>
    </row>
    <row r="75" spans="1:4" ht="15">
      <c r="A75" s="22"/>
      <c r="B75" s="22" t="s">
        <v>302</v>
      </c>
      <c r="C75" s="22" t="s">
        <v>303</v>
      </c>
      <c r="D75" s="18"/>
    </row>
    <row r="76" spans="1:4" ht="15">
      <c r="A76" s="23"/>
      <c r="B76" s="22" t="s">
        <v>304</v>
      </c>
      <c r="C76" s="22" t="s">
        <v>305</v>
      </c>
      <c r="D76" s="18"/>
    </row>
    <row r="77" spans="1:4" ht="15">
      <c r="A77" s="22"/>
      <c r="B77" s="22" t="s">
        <v>306</v>
      </c>
      <c r="C77" s="22" t="s">
        <v>307</v>
      </c>
      <c r="D77" s="18"/>
    </row>
    <row r="78" spans="1:4" ht="15">
      <c r="A78" s="23"/>
      <c r="B78" s="22" t="s">
        <v>308</v>
      </c>
      <c r="C78" s="22" t="s">
        <v>309</v>
      </c>
      <c r="D78" s="18"/>
    </row>
    <row r="79" spans="1:4" ht="15">
      <c r="A79" s="23"/>
      <c r="B79" s="22" t="s">
        <v>310</v>
      </c>
      <c r="C79" s="22" t="s">
        <v>281</v>
      </c>
      <c r="D79" s="18"/>
    </row>
    <row r="80" spans="1:4" ht="15">
      <c r="A80" s="23"/>
      <c r="B80" s="22" t="s">
        <v>311</v>
      </c>
      <c r="C80" s="22" t="s">
        <v>312</v>
      </c>
      <c r="D80" s="18"/>
    </row>
    <row r="81" spans="1:4" ht="15">
      <c r="A81" s="23"/>
      <c r="B81" s="22" t="s">
        <v>313</v>
      </c>
      <c r="C81" s="22" t="s">
        <v>314</v>
      </c>
      <c r="D81" s="20"/>
    </row>
    <row r="82" spans="1:4" ht="15">
      <c r="A82" s="22" t="s">
        <v>315</v>
      </c>
      <c r="B82" s="22" t="s">
        <v>316</v>
      </c>
      <c r="C82" s="22" t="s">
        <v>317</v>
      </c>
      <c r="D82" s="20"/>
    </row>
    <row r="83" spans="1:4" ht="15">
      <c r="A83" s="22"/>
      <c r="B83" s="22" t="s">
        <v>318</v>
      </c>
      <c r="C83" s="22" t="s">
        <v>319</v>
      </c>
      <c r="D83" s="18"/>
    </row>
    <row r="84" spans="1:4" ht="15">
      <c r="A84" s="22"/>
      <c r="B84" s="22" t="s">
        <v>320</v>
      </c>
      <c r="C84" s="22" t="s">
        <v>321</v>
      </c>
      <c r="D84" s="18"/>
    </row>
    <row r="85" spans="1:4" ht="15">
      <c r="A85" s="23"/>
      <c r="B85" s="22" t="s">
        <v>322</v>
      </c>
      <c r="C85" s="22" t="s">
        <v>323</v>
      </c>
      <c r="D85" s="18"/>
    </row>
    <row r="86" spans="1:4" ht="15">
      <c r="A86" s="23"/>
      <c r="B86" s="22" t="s">
        <v>324</v>
      </c>
      <c r="C86" s="22" t="s">
        <v>325</v>
      </c>
      <c r="D86" s="18"/>
    </row>
    <row r="87" spans="1:4" ht="15">
      <c r="A87" s="23"/>
      <c r="B87" s="22" t="s">
        <v>326</v>
      </c>
      <c r="C87" s="22" t="s">
        <v>327</v>
      </c>
      <c r="D87" s="18"/>
    </row>
    <row r="88" spans="1:4" ht="15">
      <c r="A88" s="22"/>
      <c r="B88" s="22" t="s">
        <v>328</v>
      </c>
      <c r="C88" s="22" t="s">
        <v>329</v>
      </c>
      <c r="D88" s="18"/>
    </row>
    <row r="89" spans="1:4" ht="15">
      <c r="A89" s="23"/>
      <c r="B89" s="22" t="s">
        <v>330</v>
      </c>
      <c r="C89" s="22" t="s">
        <v>331</v>
      </c>
      <c r="D89" s="18"/>
    </row>
    <row r="90" spans="1:4" ht="15">
      <c r="A90" s="23"/>
      <c r="B90" s="22" t="s">
        <v>332</v>
      </c>
      <c r="C90" s="22" t="s">
        <v>317</v>
      </c>
      <c r="D90" s="18"/>
    </row>
    <row r="91" spans="1:4" ht="15">
      <c r="A91" s="22" t="s">
        <v>333</v>
      </c>
      <c r="B91" s="22" t="s">
        <v>334</v>
      </c>
      <c r="C91" s="22" t="s">
        <v>335</v>
      </c>
      <c r="D91" s="20"/>
    </row>
    <row r="92" spans="1:4" ht="15">
      <c r="A92" s="23"/>
      <c r="B92" s="22" t="s">
        <v>336</v>
      </c>
      <c r="C92" s="22" t="s">
        <v>337</v>
      </c>
      <c r="D92" s="20"/>
    </row>
    <row r="93" spans="1:4" ht="15">
      <c r="A93" s="22"/>
      <c r="B93" s="22" t="s">
        <v>322</v>
      </c>
      <c r="C93" s="22" t="s">
        <v>323</v>
      </c>
      <c r="D93" s="18"/>
    </row>
    <row r="94" spans="1:4" ht="15">
      <c r="A94" s="23"/>
      <c r="B94" s="22" t="s">
        <v>324</v>
      </c>
      <c r="C94" s="22" t="s">
        <v>338</v>
      </c>
      <c r="D94" s="18"/>
    </row>
    <row r="95" spans="1:4" ht="15">
      <c r="A95" s="23"/>
      <c r="B95" s="22" t="s">
        <v>326</v>
      </c>
      <c r="C95" s="22" t="s">
        <v>327</v>
      </c>
      <c r="D95" s="18"/>
    </row>
    <row r="96" spans="1:4" ht="15">
      <c r="A96" s="23"/>
      <c r="B96" s="22" t="s">
        <v>339</v>
      </c>
      <c r="C96" s="22" t="s">
        <v>340</v>
      </c>
      <c r="D96" s="18"/>
    </row>
    <row r="97" spans="1:4" ht="15">
      <c r="A97" s="23"/>
      <c r="B97" s="22" t="s">
        <v>341</v>
      </c>
      <c r="C97" s="22" t="s">
        <v>342</v>
      </c>
      <c r="D97" s="18"/>
    </row>
    <row r="98" spans="1:4" ht="15">
      <c r="A98" s="23"/>
      <c r="B98" s="22" t="s">
        <v>343</v>
      </c>
      <c r="C98" s="22" t="s">
        <v>344</v>
      </c>
      <c r="D98" s="18"/>
    </row>
    <row r="99" spans="1:4" ht="15">
      <c r="A99" s="23"/>
      <c r="B99" s="22" t="s">
        <v>345</v>
      </c>
      <c r="C99" s="22" t="s">
        <v>346</v>
      </c>
      <c r="D99" s="18"/>
    </row>
    <row r="100" spans="1:4" ht="15">
      <c r="A100" s="22"/>
      <c r="B100" s="22" t="s">
        <v>318</v>
      </c>
      <c r="C100" s="22" t="s">
        <v>319</v>
      </c>
      <c r="D100" s="18"/>
    </row>
    <row r="101" spans="1:4" ht="15">
      <c r="A101" s="23"/>
      <c r="B101" s="22" t="s">
        <v>332</v>
      </c>
      <c r="C101" s="22" t="s">
        <v>317</v>
      </c>
      <c r="D101" s="18"/>
    </row>
    <row r="102" spans="1:4" ht="15">
      <c r="A102" s="23"/>
      <c r="B102" s="22" t="s">
        <v>347</v>
      </c>
      <c r="C102" s="22" t="s">
        <v>340</v>
      </c>
      <c r="D102" s="18"/>
    </row>
    <row r="103" spans="1:4" ht="15">
      <c r="A103" s="23"/>
      <c r="B103" s="22" t="s">
        <v>348</v>
      </c>
      <c r="C103" s="22" t="s">
        <v>217</v>
      </c>
      <c r="D103" s="18"/>
    </row>
    <row r="104" spans="1:4" ht="15">
      <c r="A104" s="23"/>
      <c r="B104" s="22" t="s">
        <v>349</v>
      </c>
      <c r="C104" s="22" t="s">
        <v>344</v>
      </c>
      <c r="D104" s="18"/>
    </row>
    <row r="105" spans="1:4" ht="15">
      <c r="A105" s="23"/>
      <c r="B105" s="22" t="s">
        <v>318</v>
      </c>
      <c r="C105" s="22" t="s">
        <v>319</v>
      </c>
      <c r="D105" s="18"/>
    </row>
    <row r="106" spans="1:4" ht="15">
      <c r="A106" s="22"/>
      <c r="B106" s="22" t="s">
        <v>328</v>
      </c>
      <c r="C106" s="22" t="s">
        <v>329</v>
      </c>
      <c r="D106" s="18"/>
    </row>
    <row r="107" spans="1:4" ht="15">
      <c r="A107" s="23"/>
      <c r="B107" s="22" t="s">
        <v>350</v>
      </c>
      <c r="C107" s="22" t="s">
        <v>351</v>
      </c>
      <c r="D107" s="18"/>
    </row>
    <row r="108" spans="1:4" ht="15">
      <c r="A108" s="23"/>
      <c r="B108" s="22" t="s">
        <v>352</v>
      </c>
      <c r="C108" s="22" t="s">
        <v>353</v>
      </c>
      <c r="D108" s="18"/>
    </row>
    <row r="109" spans="1:4" ht="15">
      <c r="A109" s="23"/>
      <c r="B109" s="22" t="s">
        <v>354</v>
      </c>
      <c r="C109" s="22" t="s">
        <v>342</v>
      </c>
      <c r="D109" s="18"/>
    </row>
    <row r="110" spans="1:4" ht="15">
      <c r="A110" s="22" t="s">
        <v>355</v>
      </c>
      <c r="B110" s="22" t="s">
        <v>356</v>
      </c>
      <c r="C110" s="22" t="s">
        <v>346</v>
      </c>
      <c r="D110" s="20"/>
    </row>
    <row r="111" spans="1:4" ht="15">
      <c r="A111" s="23"/>
      <c r="B111" s="22" t="s">
        <v>357</v>
      </c>
      <c r="C111" s="22" t="s">
        <v>358</v>
      </c>
      <c r="D111" s="20"/>
    </row>
    <row r="112" spans="1:4" ht="15">
      <c r="A112" s="22"/>
      <c r="B112" s="22" t="s">
        <v>359</v>
      </c>
      <c r="C112" s="22" t="s">
        <v>360</v>
      </c>
      <c r="D112" s="18"/>
    </row>
    <row r="113" spans="1:4" ht="15">
      <c r="A113" s="23"/>
      <c r="B113" s="22" t="s">
        <v>361</v>
      </c>
      <c r="C113" s="22" t="s">
        <v>362</v>
      </c>
      <c r="D113" s="18"/>
    </row>
    <row r="114" spans="1:4" ht="15">
      <c r="A114" s="22"/>
      <c r="B114" s="22" t="s">
        <v>363</v>
      </c>
      <c r="C114" s="22" t="s">
        <v>364</v>
      </c>
      <c r="D114" s="18"/>
    </row>
    <row r="115" spans="1:4" ht="15">
      <c r="A115" s="23"/>
      <c r="B115" s="22" t="s">
        <v>365</v>
      </c>
      <c r="C115" s="22" t="s">
        <v>362</v>
      </c>
      <c r="D115" s="18"/>
    </row>
    <row r="116" spans="1:4" ht="15">
      <c r="A116" s="23"/>
      <c r="B116" s="22" t="s">
        <v>363</v>
      </c>
      <c r="C116" s="22" t="s">
        <v>366</v>
      </c>
      <c r="D116" s="18"/>
    </row>
    <row r="117" spans="1:4" ht="15">
      <c r="A117" s="23"/>
      <c r="B117" s="22" t="s">
        <v>365</v>
      </c>
      <c r="C117" s="22" t="s">
        <v>367</v>
      </c>
      <c r="D117" s="18"/>
    </row>
    <row r="118" spans="1:4" ht="15">
      <c r="A118" s="22" t="s">
        <v>368</v>
      </c>
      <c r="B118" s="22" t="s">
        <v>369</v>
      </c>
      <c r="C118" s="25" t="s">
        <v>370</v>
      </c>
      <c r="D118" s="20"/>
    </row>
    <row r="119" spans="1:4" ht="15">
      <c r="A119" s="22"/>
      <c r="B119" s="22" t="s">
        <v>371</v>
      </c>
      <c r="C119" s="22" t="s">
        <v>372</v>
      </c>
      <c r="D119" s="18"/>
    </row>
    <row r="120" spans="1:4" ht="15">
      <c r="A120" s="22"/>
      <c r="B120" s="22" t="s">
        <v>373</v>
      </c>
      <c r="C120" s="22" t="s">
        <v>374</v>
      </c>
      <c r="D120" s="18"/>
    </row>
    <row r="121" spans="1:4" ht="15">
      <c r="A121" s="22" t="s">
        <v>375</v>
      </c>
      <c r="B121" s="22" t="s">
        <v>376</v>
      </c>
      <c r="C121" s="25" t="s">
        <v>377</v>
      </c>
      <c r="D121" s="18"/>
    </row>
    <row r="122" spans="1:4" ht="15">
      <c r="A122" s="23"/>
      <c r="B122" s="22" t="s">
        <v>378</v>
      </c>
      <c r="C122" s="25" t="s">
        <v>379</v>
      </c>
      <c r="D122" s="18"/>
    </row>
    <row r="123" spans="1:4" ht="15">
      <c r="A123" s="23"/>
      <c r="B123" s="22" t="s">
        <v>380</v>
      </c>
      <c r="C123" s="25" t="s">
        <v>377</v>
      </c>
      <c r="D123" s="18"/>
    </row>
    <row r="124" spans="1:4" ht="15">
      <c r="A124" s="23"/>
      <c r="B124" s="22" t="s">
        <v>376</v>
      </c>
      <c r="C124" s="25" t="s">
        <v>381</v>
      </c>
      <c r="D124" s="18"/>
    </row>
    <row r="125" spans="1:4" ht="15">
      <c r="A125" s="23"/>
      <c r="B125" s="22" t="s">
        <v>382</v>
      </c>
      <c r="C125" s="25" t="s">
        <v>383</v>
      </c>
      <c r="D125" s="18"/>
    </row>
    <row r="126" spans="1:4" ht="15">
      <c r="A126" s="22"/>
      <c r="B126" s="22" t="s">
        <v>378</v>
      </c>
      <c r="C126" s="25" t="s">
        <v>384</v>
      </c>
      <c r="D126" s="18"/>
    </row>
    <row r="127" spans="1:4" ht="15">
      <c r="A127" s="23"/>
      <c r="B127" s="22" t="s">
        <v>385</v>
      </c>
      <c r="C127" s="22" t="s">
        <v>386</v>
      </c>
      <c r="D127" s="18"/>
    </row>
    <row r="128" spans="1:4" ht="15">
      <c r="A128" s="23"/>
      <c r="B128" s="22" t="s">
        <v>387</v>
      </c>
      <c r="C128" s="22" t="s">
        <v>388</v>
      </c>
      <c r="D128" s="18"/>
    </row>
    <row r="129" spans="1:4" ht="15">
      <c r="A129" s="23"/>
      <c r="B129" s="22" t="s">
        <v>389</v>
      </c>
      <c r="C129" s="22" t="s">
        <v>390</v>
      </c>
      <c r="D129" s="18"/>
    </row>
    <row r="130" spans="1:4" ht="15">
      <c r="A130" s="23"/>
      <c r="B130" s="22" t="s">
        <v>391</v>
      </c>
      <c r="C130" s="22" t="s">
        <v>392</v>
      </c>
      <c r="D130" s="18"/>
    </row>
    <row r="131" spans="1:4" ht="15">
      <c r="A131" s="22"/>
      <c r="B131" s="22" t="s">
        <v>393</v>
      </c>
      <c r="C131" s="22" t="s">
        <v>386</v>
      </c>
      <c r="D131" s="18"/>
    </row>
    <row r="132" spans="1:4" ht="15">
      <c r="A132" s="23"/>
      <c r="B132" s="22" t="s">
        <v>394</v>
      </c>
      <c r="C132" s="22" t="s">
        <v>395</v>
      </c>
      <c r="D132" s="18"/>
    </row>
    <row r="133" spans="1:4" ht="15">
      <c r="A133" s="23"/>
      <c r="B133" s="22" t="s">
        <v>396</v>
      </c>
      <c r="C133" s="22" t="s">
        <v>397</v>
      </c>
      <c r="D133" s="18"/>
    </row>
    <row r="134" spans="1:4" ht="15">
      <c r="A134" s="22"/>
      <c r="B134" s="22" t="s">
        <v>398</v>
      </c>
      <c r="C134" s="22" t="s">
        <v>395</v>
      </c>
      <c r="D134" s="21"/>
    </row>
    <row r="135" spans="1:4" ht="15">
      <c r="A135" s="22" t="s">
        <v>399</v>
      </c>
      <c r="B135" s="22" t="s">
        <v>400</v>
      </c>
      <c r="C135" s="25" t="s">
        <v>401</v>
      </c>
      <c r="D135" s="18"/>
    </row>
    <row r="136" spans="1:4" ht="15">
      <c r="A136" s="23"/>
      <c r="B136" s="22" t="s">
        <v>402</v>
      </c>
      <c r="C136" s="25" t="s">
        <v>403</v>
      </c>
      <c r="D136" s="18"/>
    </row>
    <row r="137" spans="1:4" ht="15">
      <c r="A137" s="22"/>
      <c r="B137" s="22" t="s">
        <v>404</v>
      </c>
      <c r="C137" s="25" t="s">
        <v>405</v>
      </c>
      <c r="D137" s="18"/>
    </row>
    <row r="138" spans="1:4" ht="15">
      <c r="A138" s="23"/>
      <c r="B138" s="22" t="s">
        <v>406</v>
      </c>
      <c r="C138" s="22" t="s">
        <v>407</v>
      </c>
      <c r="D138" s="18"/>
    </row>
    <row r="139" spans="1:4" ht="15">
      <c r="A139" s="22"/>
      <c r="B139" s="22" t="s">
        <v>408</v>
      </c>
      <c r="C139" s="22" t="s">
        <v>409</v>
      </c>
      <c r="D139" s="18"/>
    </row>
    <row r="140" spans="1:4" ht="15">
      <c r="A140" s="23"/>
      <c r="B140" s="22" t="s">
        <v>410</v>
      </c>
      <c r="C140" s="23" t="s">
        <v>411</v>
      </c>
      <c r="D140" s="18"/>
    </row>
    <row r="141" spans="1:4" ht="15">
      <c r="A141" s="22"/>
      <c r="B141" s="22" t="s">
        <v>412</v>
      </c>
      <c r="C141" s="22" t="s">
        <v>409</v>
      </c>
      <c r="D141" s="20"/>
    </row>
    <row r="142" spans="1:4" ht="15">
      <c r="A142" s="22" t="s">
        <v>413</v>
      </c>
      <c r="B142" s="22" t="s">
        <v>404</v>
      </c>
      <c r="C142" s="25" t="s">
        <v>405</v>
      </c>
      <c r="D142" s="18"/>
    </row>
    <row r="143" spans="1:4" ht="15">
      <c r="A143" s="23"/>
      <c r="B143" s="22" t="s">
        <v>402</v>
      </c>
      <c r="C143" s="25" t="s">
        <v>403</v>
      </c>
      <c r="D143" s="18"/>
    </row>
    <row r="144" spans="1:4" ht="15">
      <c r="A144" s="22"/>
      <c r="B144" s="22" t="s">
        <v>408</v>
      </c>
      <c r="C144" s="22" t="s">
        <v>409</v>
      </c>
      <c r="D144" s="18"/>
    </row>
    <row r="145" spans="1:4" ht="15">
      <c r="A145" s="22"/>
      <c r="B145" s="22" t="s">
        <v>410</v>
      </c>
      <c r="C145" s="23" t="s">
        <v>411</v>
      </c>
      <c r="D145" s="18"/>
    </row>
    <row r="146" spans="1:4" ht="15">
      <c r="A146" s="22"/>
      <c r="B146" s="22" t="s">
        <v>414</v>
      </c>
      <c r="C146" s="22" t="s">
        <v>415</v>
      </c>
      <c r="D146" s="18"/>
    </row>
    <row r="147" spans="1:4" ht="15">
      <c r="A147" s="22"/>
      <c r="B147" s="22" t="s">
        <v>416</v>
      </c>
      <c r="C147" s="22" t="s">
        <v>417</v>
      </c>
    </row>
    <row r="148" spans="1:4" ht="15">
      <c r="A148" s="22"/>
      <c r="B148" s="22" t="s">
        <v>406</v>
      </c>
      <c r="C148" s="22" t="s">
        <v>407</v>
      </c>
    </row>
    <row r="149" spans="1:4" ht="15">
      <c r="A149" s="22"/>
      <c r="B149" s="22" t="s">
        <v>418</v>
      </c>
      <c r="C149" s="22" t="s">
        <v>419</v>
      </c>
    </row>
    <row r="150" spans="1:4" ht="15">
      <c r="A150" s="22" t="s">
        <v>420</v>
      </c>
      <c r="B150" s="22" t="s">
        <v>421</v>
      </c>
      <c r="C150" s="25" t="s">
        <v>422</v>
      </c>
    </row>
    <row r="151" spans="1:4" ht="15">
      <c r="A151" s="23"/>
      <c r="B151" s="22" t="s">
        <v>421</v>
      </c>
      <c r="C151" s="25" t="s">
        <v>423</v>
      </c>
    </row>
    <row r="152" spans="1:4" ht="15">
      <c r="A152" s="23"/>
      <c r="B152" s="22" t="s">
        <v>424</v>
      </c>
      <c r="C152" s="25" t="s">
        <v>425</v>
      </c>
    </row>
    <row r="153" spans="1:4" ht="15">
      <c r="A153" s="22"/>
      <c r="B153" s="22" t="s">
        <v>426</v>
      </c>
      <c r="C153" s="25" t="s">
        <v>427</v>
      </c>
    </row>
    <row r="154" spans="1:4" ht="15">
      <c r="A154" s="23"/>
      <c r="B154" s="22" t="s">
        <v>428</v>
      </c>
      <c r="C154" s="22" t="s">
        <v>429</v>
      </c>
    </row>
    <row r="155" spans="1:4" ht="15">
      <c r="A155" s="23"/>
      <c r="B155" s="22" t="s">
        <v>430</v>
      </c>
      <c r="C155" s="22" t="s">
        <v>431</v>
      </c>
    </row>
    <row r="156" spans="1:4" ht="15">
      <c r="A156" s="23"/>
      <c r="B156" s="22" t="s">
        <v>432</v>
      </c>
      <c r="C156" s="22" t="s">
        <v>433</v>
      </c>
    </row>
    <row r="157" spans="1:4" ht="15">
      <c r="A157" s="23"/>
      <c r="B157" s="22" t="s">
        <v>434</v>
      </c>
      <c r="C157" s="22" t="s">
        <v>435</v>
      </c>
    </row>
    <row r="158" spans="1:4" ht="15">
      <c r="A158" s="23"/>
      <c r="B158" s="22" t="s">
        <v>436</v>
      </c>
      <c r="C158" s="22" t="s">
        <v>437</v>
      </c>
    </row>
    <row r="159" spans="1:4" ht="15">
      <c r="A159" s="23"/>
      <c r="B159" s="22" t="s">
        <v>438</v>
      </c>
      <c r="C159" s="22" t="s">
        <v>439</v>
      </c>
    </row>
    <row r="160" spans="1:4" ht="15">
      <c r="A160" s="23"/>
      <c r="B160" s="22" t="s">
        <v>440</v>
      </c>
      <c r="C160" s="22" t="s">
        <v>441</v>
      </c>
    </row>
    <row r="161" spans="1:3" ht="15">
      <c r="A161" s="23"/>
      <c r="B161" s="22" t="s">
        <v>434</v>
      </c>
      <c r="C161" s="22" t="s">
        <v>442</v>
      </c>
    </row>
    <row r="162" spans="1:3" ht="15">
      <c r="A162" s="23"/>
      <c r="B162" s="22" t="s">
        <v>443</v>
      </c>
      <c r="C162" s="22" t="s">
        <v>444</v>
      </c>
    </row>
    <row r="163" spans="1:3" ht="15">
      <c r="A163" s="23"/>
      <c r="B163" s="22" t="s">
        <v>445</v>
      </c>
      <c r="C163" s="22" t="s">
        <v>446</v>
      </c>
    </row>
    <row r="164" spans="1:3" ht="15">
      <c r="A164" s="23"/>
      <c r="B164" s="22" t="s">
        <v>447</v>
      </c>
      <c r="C164" s="22" t="s">
        <v>448</v>
      </c>
    </row>
    <row r="165" spans="1:3" ht="15">
      <c r="A165" s="23"/>
      <c r="B165" s="22" t="s">
        <v>449</v>
      </c>
      <c r="C165" s="22" t="s">
        <v>450</v>
      </c>
    </row>
    <row r="166" spans="1:3" ht="15">
      <c r="A166" s="23"/>
      <c r="B166" s="22" t="s">
        <v>451</v>
      </c>
      <c r="C166" s="22" t="s">
        <v>452</v>
      </c>
    </row>
    <row r="167" spans="1:3" ht="15">
      <c r="A167" s="23"/>
      <c r="B167" s="22" t="s">
        <v>434</v>
      </c>
      <c r="C167" s="22" t="s">
        <v>453</v>
      </c>
    </row>
    <row r="168" spans="1:3" ht="15">
      <c r="A168" s="23"/>
      <c r="B168" s="22" t="s">
        <v>449</v>
      </c>
      <c r="C168" s="22" t="s">
        <v>450</v>
      </c>
    </row>
    <row r="169" spans="1:3" ht="15">
      <c r="A169" s="22"/>
      <c r="B169" s="22" t="s">
        <v>454</v>
      </c>
      <c r="C169" s="22" t="s">
        <v>455</v>
      </c>
    </row>
    <row r="170" spans="1:3" ht="15">
      <c r="A170" s="23"/>
      <c r="B170" s="22" t="s">
        <v>451</v>
      </c>
      <c r="C170" s="22" t="s">
        <v>456</v>
      </c>
    </row>
    <row r="171" spans="1:3" ht="15">
      <c r="A171" s="23"/>
      <c r="B171" s="22" t="s">
        <v>457</v>
      </c>
      <c r="C171" s="22" t="s">
        <v>458</v>
      </c>
    </row>
    <row r="172" spans="1:3" ht="15">
      <c r="A172" s="23"/>
      <c r="B172" s="22" t="s">
        <v>459</v>
      </c>
      <c r="C172" s="22" t="s">
        <v>429</v>
      </c>
    </row>
    <row r="173" spans="1:3" ht="15">
      <c r="A173" s="23"/>
      <c r="B173" s="22" t="s">
        <v>460</v>
      </c>
      <c r="C173" s="22" t="s">
        <v>431</v>
      </c>
    </row>
    <row r="174" spans="1:3" ht="15">
      <c r="A174" s="23"/>
      <c r="B174" s="22" t="s">
        <v>461</v>
      </c>
      <c r="C174" s="22" t="s">
        <v>462</v>
      </c>
    </row>
    <row r="175" spans="1:3" ht="15">
      <c r="A175" s="23"/>
      <c r="B175" s="22" t="s">
        <v>463</v>
      </c>
      <c r="C175" s="22" t="s">
        <v>464</v>
      </c>
    </row>
    <row r="176" spans="1:3" ht="15">
      <c r="A176" s="23"/>
      <c r="B176" s="22" t="s">
        <v>459</v>
      </c>
      <c r="C176" s="22" t="s">
        <v>429</v>
      </c>
    </row>
    <row r="177" spans="1:3" ht="15">
      <c r="A177" s="22"/>
      <c r="B177" s="22" t="s">
        <v>460</v>
      </c>
      <c r="C177" s="22" t="s">
        <v>465</v>
      </c>
    </row>
    <row r="178" spans="1:3" ht="15">
      <c r="A178" s="22"/>
      <c r="B178" s="22" t="s">
        <v>466</v>
      </c>
      <c r="C178" s="22" t="s">
        <v>433</v>
      </c>
    </row>
    <row r="179" spans="1:3" ht="15">
      <c r="A179" s="22"/>
      <c r="B179" s="22" t="s">
        <v>467</v>
      </c>
      <c r="C179" s="22" t="s">
        <v>468</v>
      </c>
    </row>
    <row r="180" spans="1:3" ht="15">
      <c r="A180" s="22"/>
      <c r="B180" s="22" t="s">
        <v>469</v>
      </c>
      <c r="C180" s="22" t="s">
        <v>470</v>
      </c>
    </row>
    <row r="181" spans="1:3" ht="15">
      <c r="A181" s="22"/>
      <c r="B181" s="22" t="s">
        <v>471</v>
      </c>
      <c r="C181" s="22" t="s">
        <v>472</v>
      </c>
    </row>
    <row r="182" spans="1:3" ht="15">
      <c r="A182" s="22"/>
      <c r="B182" s="22" t="s">
        <v>473</v>
      </c>
      <c r="C182" s="22" t="s">
        <v>474</v>
      </c>
    </row>
    <row r="183" spans="1:3" ht="15">
      <c r="A183" s="22"/>
      <c r="B183" s="22" t="s">
        <v>475</v>
      </c>
      <c r="C183" s="22" t="s">
        <v>476</v>
      </c>
    </row>
    <row r="184" spans="1:3" ht="15">
      <c r="A184" s="23"/>
      <c r="B184" s="22" t="s">
        <v>477</v>
      </c>
      <c r="C184" s="22" t="s">
        <v>441</v>
      </c>
    </row>
    <row r="185" spans="1:3" ht="15">
      <c r="A185" s="23"/>
      <c r="B185" s="22" t="s">
        <v>478</v>
      </c>
      <c r="C185" s="22" t="s">
        <v>456</v>
      </c>
    </row>
    <row r="186" spans="1:3" ht="15">
      <c r="A186" s="23"/>
      <c r="B186" s="22" t="s">
        <v>477</v>
      </c>
      <c r="C186" s="22" t="s">
        <v>441</v>
      </c>
    </row>
    <row r="187" spans="1:3" ht="15">
      <c r="A187" s="23"/>
      <c r="B187" s="22" t="s">
        <v>467</v>
      </c>
      <c r="C187" s="22" t="s">
        <v>468</v>
      </c>
    </row>
    <row r="188" spans="1:3" ht="15">
      <c r="A188" s="23"/>
      <c r="B188" s="22" t="s">
        <v>479</v>
      </c>
      <c r="C188" s="22" t="s">
        <v>480</v>
      </c>
    </row>
    <row r="189" spans="1:3" ht="15">
      <c r="A189" s="23"/>
      <c r="B189" s="22" t="s">
        <v>481</v>
      </c>
      <c r="C189" s="22" t="s">
        <v>444</v>
      </c>
    </row>
    <row r="190" spans="1:3" ht="15">
      <c r="A190" s="22" t="s">
        <v>64</v>
      </c>
      <c r="B190" s="22" t="s">
        <v>482</v>
      </c>
      <c r="C190" s="22" t="s">
        <v>483</v>
      </c>
    </row>
    <row r="191" spans="1:3" ht="15">
      <c r="A191" s="22"/>
      <c r="B191" s="22" t="s">
        <v>484</v>
      </c>
      <c r="C191" s="22" t="s">
        <v>485</v>
      </c>
    </row>
    <row r="192" spans="1:3" ht="15">
      <c r="A192" s="22" t="s">
        <v>486</v>
      </c>
      <c r="B192" s="22" t="s">
        <v>487</v>
      </c>
      <c r="C192" s="22" t="s">
        <v>488</v>
      </c>
    </row>
    <row r="193" spans="1:3" ht="15">
      <c r="A193" s="22"/>
      <c r="B193" s="22" t="s">
        <v>489</v>
      </c>
      <c r="C193" s="22" t="s">
        <v>490</v>
      </c>
    </row>
    <row r="194" spans="1:3" ht="15">
      <c r="A194" s="23"/>
      <c r="B194" s="22" t="s">
        <v>491</v>
      </c>
      <c r="C194" s="22" t="s">
        <v>492</v>
      </c>
    </row>
    <row r="195" spans="1:3" ht="15">
      <c r="A195" s="23"/>
      <c r="B195" s="22" t="s">
        <v>493</v>
      </c>
      <c r="C195" s="22" t="s">
        <v>494</v>
      </c>
    </row>
    <row r="196" spans="1:3" ht="15">
      <c r="A196" s="23"/>
      <c r="B196" s="22" t="s">
        <v>495</v>
      </c>
      <c r="C196" s="22" t="s">
        <v>496</v>
      </c>
    </row>
    <row r="197" spans="1:3" ht="15">
      <c r="A197" s="23"/>
      <c r="B197" s="22" t="s">
        <v>497</v>
      </c>
      <c r="C197" s="22" t="s">
        <v>498</v>
      </c>
    </row>
    <row r="198" spans="1:3" ht="15">
      <c r="A198" s="23"/>
      <c r="B198" s="22" t="s">
        <v>499</v>
      </c>
      <c r="C198" s="22" t="s">
        <v>500</v>
      </c>
    </row>
    <row r="199" spans="1:3" ht="15">
      <c r="A199" s="23"/>
      <c r="B199" s="22" t="s">
        <v>489</v>
      </c>
      <c r="C199" s="22" t="s">
        <v>501</v>
      </c>
    </row>
    <row r="200" spans="1:3" ht="15">
      <c r="A200" s="23"/>
      <c r="B200" s="22" t="s">
        <v>491</v>
      </c>
      <c r="C200" s="22" t="s">
        <v>492</v>
      </c>
    </row>
    <row r="201" spans="1:3" ht="15">
      <c r="A201" s="22" t="s">
        <v>68</v>
      </c>
      <c r="B201" s="22" t="s">
        <v>502</v>
      </c>
      <c r="C201" s="22" t="s">
        <v>503</v>
      </c>
    </row>
    <row r="202" spans="1:3" ht="15">
      <c r="A202" s="22"/>
      <c r="B202" s="22" t="s">
        <v>504</v>
      </c>
      <c r="C202" s="22" t="s">
        <v>505</v>
      </c>
    </row>
    <row r="203" spans="1:3" ht="15">
      <c r="A203" s="23"/>
      <c r="B203" s="22" t="s">
        <v>506</v>
      </c>
      <c r="C203" s="22" t="s">
        <v>507</v>
      </c>
    </row>
    <row r="204" spans="1:3" ht="15">
      <c r="A204" s="22" t="s">
        <v>69</v>
      </c>
      <c r="B204" s="22" t="s">
        <v>508</v>
      </c>
      <c r="C204" s="22" t="s">
        <v>509</v>
      </c>
    </row>
    <row r="205" spans="1:3" ht="15">
      <c r="A205" s="23"/>
      <c r="B205" s="22" t="s">
        <v>506</v>
      </c>
      <c r="C205" s="22" t="s">
        <v>510</v>
      </c>
    </row>
    <row r="206" spans="1:3" ht="15">
      <c r="A206" s="23"/>
      <c r="B206" s="22" t="s">
        <v>511</v>
      </c>
      <c r="C206" s="22" t="s">
        <v>512</v>
      </c>
    </row>
    <row r="207" spans="1:3" ht="15">
      <c r="A207" s="23"/>
      <c r="B207" s="22" t="s">
        <v>513</v>
      </c>
      <c r="C207" s="22" t="s">
        <v>514</v>
      </c>
    </row>
    <row r="208" spans="1:3" ht="15">
      <c r="A208" s="23"/>
      <c r="B208" s="22" t="s">
        <v>515</v>
      </c>
      <c r="C208" s="22" t="s">
        <v>516</v>
      </c>
    </row>
    <row r="209" spans="1:3" ht="15">
      <c r="A209" s="22"/>
      <c r="B209" s="22" t="s">
        <v>517</v>
      </c>
      <c r="C209" s="22" t="s">
        <v>518</v>
      </c>
    </row>
    <row r="210" spans="1:3" ht="15">
      <c r="A210" s="23"/>
      <c r="B210" s="22" t="s">
        <v>519</v>
      </c>
      <c r="C210" s="22" t="s">
        <v>520</v>
      </c>
    </row>
    <row r="211" spans="1:3" ht="15">
      <c r="A211" s="23"/>
      <c r="B211" s="22" t="s">
        <v>521</v>
      </c>
      <c r="C211" s="22" t="s">
        <v>500</v>
      </c>
    </row>
    <row r="212" spans="1:3" ht="15">
      <c r="A212" s="23"/>
      <c r="B212" s="22" t="s">
        <v>522</v>
      </c>
      <c r="C212" s="22" t="s">
        <v>523</v>
      </c>
    </row>
    <row r="213" spans="1:3" ht="15">
      <c r="A213" s="23"/>
      <c r="B213" s="22" t="s">
        <v>524</v>
      </c>
      <c r="C213" s="22" t="s">
        <v>525</v>
      </c>
    </row>
    <row r="214" spans="1:3" ht="15">
      <c r="A214" s="23"/>
      <c r="B214" s="22" t="s">
        <v>526</v>
      </c>
      <c r="C214" s="22" t="s">
        <v>527</v>
      </c>
    </row>
    <row r="215" spans="1:3" ht="15">
      <c r="A215" s="23"/>
      <c r="B215" s="22" t="s">
        <v>528</v>
      </c>
      <c r="C215" s="22" t="s">
        <v>529</v>
      </c>
    </row>
    <row r="216" spans="1:3" ht="15">
      <c r="A216" s="23"/>
      <c r="B216" s="22" t="s">
        <v>530</v>
      </c>
      <c r="C216" s="22" t="s">
        <v>531</v>
      </c>
    </row>
    <row r="217" spans="1:3" ht="15">
      <c r="A217" s="23"/>
      <c r="B217" s="22" t="s">
        <v>532</v>
      </c>
      <c r="C217" s="22" t="s">
        <v>533</v>
      </c>
    </row>
    <row r="218" spans="1:3" ht="15">
      <c r="A218" s="23"/>
      <c r="B218" s="22" t="s">
        <v>534</v>
      </c>
      <c r="C218" s="22" t="s">
        <v>535</v>
      </c>
    </row>
    <row r="219" spans="1:3" ht="15">
      <c r="A219" s="22"/>
      <c r="B219" s="22" t="s">
        <v>536</v>
      </c>
      <c r="C219" s="22" t="s">
        <v>537</v>
      </c>
    </row>
    <row r="220" spans="1:3" ht="15">
      <c r="A220" s="23"/>
      <c r="B220" s="22" t="s">
        <v>538</v>
      </c>
      <c r="C220" s="22" t="s">
        <v>539</v>
      </c>
    </row>
    <row r="221" spans="1:3" ht="15">
      <c r="A221" s="23"/>
      <c r="B221" s="22" t="s">
        <v>540</v>
      </c>
      <c r="C221" s="22" t="s">
        <v>527</v>
      </c>
    </row>
    <row r="222" spans="1:3" ht="15">
      <c r="A222" s="22"/>
      <c r="B222" s="22" t="s">
        <v>493</v>
      </c>
      <c r="C222" s="22" t="s">
        <v>494</v>
      </c>
    </row>
    <row r="223" spans="1:3" ht="15">
      <c r="A223" s="23"/>
      <c r="B223" s="22" t="s">
        <v>495</v>
      </c>
      <c r="C223" s="22" t="s">
        <v>496</v>
      </c>
    </row>
    <row r="224" spans="1:3" ht="15">
      <c r="A224" s="23"/>
      <c r="B224" s="22" t="s">
        <v>499</v>
      </c>
      <c r="C224" s="22" t="s">
        <v>500</v>
      </c>
    </row>
    <row r="225" spans="1:3" ht="15">
      <c r="A225" s="23"/>
      <c r="B225" s="22" t="s">
        <v>541</v>
      </c>
      <c r="C225" s="22" t="s">
        <v>531</v>
      </c>
    </row>
    <row r="226" spans="1:3" ht="15">
      <c r="A226" s="23"/>
      <c r="B226" s="22" t="s">
        <v>542</v>
      </c>
      <c r="C226" s="22" t="s">
        <v>543</v>
      </c>
    </row>
    <row r="227" spans="1:3" ht="15">
      <c r="A227" s="22" t="s">
        <v>70</v>
      </c>
      <c r="B227" s="22" t="s">
        <v>544</v>
      </c>
      <c r="C227" s="22" t="s">
        <v>545</v>
      </c>
    </row>
    <row r="228" spans="1:3" ht="15">
      <c r="A228" s="22"/>
      <c r="B228" s="22" t="s">
        <v>546</v>
      </c>
      <c r="C228" s="22" t="s">
        <v>547</v>
      </c>
    </row>
    <row r="229" spans="1:3" ht="15">
      <c r="A229" s="24"/>
      <c r="B229" s="22" t="s">
        <v>548</v>
      </c>
      <c r="C229" s="22" t="s">
        <v>549</v>
      </c>
    </row>
    <row r="230" spans="1:3" ht="15">
      <c r="A230" s="22"/>
      <c r="B230" s="22" t="s">
        <v>550</v>
      </c>
      <c r="C230" s="22" t="s">
        <v>551</v>
      </c>
    </row>
    <row r="231" spans="1:3" ht="15">
      <c r="A231" s="23"/>
      <c r="B231" s="22" t="s">
        <v>552</v>
      </c>
      <c r="C231" s="22" t="s">
        <v>553</v>
      </c>
    </row>
    <row r="232" spans="1:3" ht="15">
      <c r="A232" s="23"/>
      <c r="B232" s="22" t="s">
        <v>554</v>
      </c>
      <c r="C232" s="22" t="s">
        <v>545</v>
      </c>
    </row>
    <row r="233" spans="1:3" ht="15">
      <c r="A233" s="22" t="s">
        <v>555</v>
      </c>
      <c r="B233" s="22" t="s">
        <v>251</v>
      </c>
      <c r="C233" s="25" t="s">
        <v>556</v>
      </c>
    </row>
    <row r="234" spans="1:3" ht="15">
      <c r="A234" s="23"/>
      <c r="B234" s="22" t="s">
        <v>271</v>
      </c>
      <c r="C234" s="22" t="s">
        <v>266</v>
      </c>
    </row>
    <row r="235" spans="1:3" ht="15">
      <c r="A235" s="22"/>
      <c r="B235" s="22" t="s">
        <v>557</v>
      </c>
      <c r="C235" s="22" t="s">
        <v>558</v>
      </c>
    </row>
    <row r="236" spans="1:3" ht="15">
      <c r="A236" s="23"/>
      <c r="B236" s="22" t="s">
        <v>559</v>
      </c>
      <c r="C236" s="22" t="s">
        <v>560</v>
      </c>
    </row>
    <row r="237" spans="1:3" ht="15">
      <c r="A237" s="23"/>
      <c r="B237" s="22" t="s">
        <v>267</v>
      </c>
      <c r="C237" s="22" t="s">
        <v>277</v>
      </c>
    </row>
    <row r="238" spans="1:3" ht="15">
      <c r="A238" s="23"/>
      <c r="B238" s="22" t="s">
        <v>265</v>
      </c>
      <c r="C238" s="22" t="s">
        <v>561</v>
      </c>
    </row>
    <row r="239" spans="1:3" ht="15">
      <c r="A239" s="23"/>
      <c r="B239" s="22" t="s">
        <v>562</v>
      </c>
      <c r="C239" s="22" t="s">
        <v>563</v>
      </c>
    </row>
    <row r="240" spans="1:3" ht="15">
      <c r="A240" s="23"/>
      <c r="B240" s="22" t="s">
        <v>564</v>
      </c>
      <c r="C240" s="22" t="s">
        <v>565</v>
      </c>
    </row>
    <row r="241" spans="1:4" ht="15">
      <c r="A241" s="23"/>
      <c r="B241" s="22" t="s">
        <v>566</v>
      </c>
      <c r="C241" s="22" t="s">
        <v>567</v>
      </c>
    </row>
    <row r="242" spans="1:4" ht="15">
      <c r="A242" s="22"/>
      <c r="B242" s="22" t="s">
        <v>259</v>
      </c>
      <c r="C242" s="22" t="s">
        <v>277</v>
      </c>
    </row>
    <row r="243" spans="1:4" ht="15">
      <c r="A243" s="23"/>
      <c r="B243" s="22" t="s">
        <v>568</v>
      </c>
      <c r="C243" s="22" t="s">
        <v>569</v>
      </c>
      <c r="D243" s="18"/>
    </row>
    <row r="244" spans="1:4" ht="15">
      <c r="A244" s="23"/>
      <c r="B244" s="22" t="s">
        <v>570</v>
      </c>
      <c r="C244" s="22" t="s">
        <v>571</v>
      </c>
      <c r="D244" s="18"/>
    </row>
    <row r="245" spans="1:4" ht="15">
      <c r="A245" s="22"/>
      <c r="B245" s="22" t="s">
        <v>572</v>
      </c>
      <c r="C245" s="22" t="s">
        <v>573</v>
      </c>
      <c r="D245" s="18"/>
    </row>
    <row r="246" spans="1:4" ht="15">
      <c r="A246" s="23"/>
      <c r="B246" s="22" t="s">
        <v>574</v>
      </c>
      <c r="C246" s="22" t="s">
        <v>575</v>
      </c>
      <c r="D246" s="18"/>
    </row>
    <row r="247" spans="1:4" ht="15">
      <c r="A247" s="23"/>
      <c r="B247" s="22" t="s">
        <v>576</v>
      </c>
      <c r="C247" s="22" t="s">
        <v>577</v>
      </c>
      <c r="D247" s="18"/>
    </row>
    <row r="248" spans="1:4" ht="15">
      <c r="A248" s="23"/>
      <c r="B248" s="22" t="s">
        <v>578</v>
      </c>
      <c r="C248" s="22" t="s">
        <v>579</v>
      </c>
      <c r="D248" s="18"/>
    </row>
    <row r="249" spans="1:4" ht="15">
      <c r="A249" s="23"/>
      <c r="B249" s="22" t="s">
        <v>580</v>
      </c>
      <c r="C249" s="22" t="s">
        <v>581</v>
      </c>
      <c r="D249" s="18"/>
    </row>
    <row r="250" spans="1:4" ht="15">
      <c r="A250" s="22" t="s">
        <v>71</v>
      </c>
      <c r="B250" s="22" t="s">
        <v>582</v>
      </c>
      <c r="C250" s="22" t="s">
        <v>583</v>
      </c>
      <c r="D250" s="19"/>
    </row>
    <row r="251" spans="1:4" ht="15">
      <c r="A251" s="22"/>
      <c r="B251" s="22" t="s">
        <v>570</v>
      </c>
      <c r="C251" s="22" t="s">
        <v>584</v>
      </c>
      <c r="D251" s="18"/>
    </row>
    <row r="252" spans="1:4" ht="15">
      <c r="A252" s="22"/>
      <c r="B252" s="22" t="s">
        <v>585</v>
      </c>
      <c r="C252" s="22" t="s">
        <v>586</v>
      </c>
      <c r="D252" s="18"/>
    </row>
    <row r="253" spans="1:4" ht="15">
      <c r="A253" s="22" t="s">
        <v>587</v>
      </c>
      <c r="B253" s="22" t="s">
        <v>588</v>
      </c>
      <c r="C253" s="22" t="s">
        <v>589</v>
      </c>
      <c r="D253" s="18"/>
    </row>
    <row r="254" spans="1:4" ht="15">
      <c r="A254" s="23"/>
      <c r="B254" s="22" t="s">
        <v>590</v>
      </c>
      <c r="C254" s="22" t="s">
        <v>591</v>
      </c>
      <c r="D254" s="18"/>
    </row>
    <row r="255" spans="1:4" ht="15">
      <c r="A255" s="23"/>
      <c r="B255" s="22" t="s">
        <v>592</v>
      </c>
      <c r="C255" s="22" t="s">
        <v>593</v>
      </c>
      <c r="D255" s="18"/>
    </row>
    <row r="256" spans="1:4" ht="15">
      <c r="A256" s="23"/>
      <c r="B256" s="22" t="s">
        <v>588</v>
      </c>
      <c r="C256" s="22" t="s">
        <v>594</v>
      </c>
      <c r="D256" s="18"/>
    </row>
    <row r="257" spans="1:4" ht="15">
      <c r="A257" s="22"/>
      <c r="B257" s="22" t="s">
        <v>595</v>
      </c>
      <c r="C257" s="22" t="s">
        <v>596</v>
      </c>
      <c r="D257" s="19"/>
    </row>
    <row r="258" spans="1:4" ht="15">
      <c r="A258" s="22"/>
      <c r="B258" s="22" t="s">
        <v>597</v>
      </c>
      <c r="C258" s="22" t="s">
        <v>598</v>
      </c>
      <c r="D258" s="18"/>
    </row>
    <row r="259" spans="1:4" ht="15">
      <c r="A259" s="23"/>
      <c r="B259" s="22" t="s">
        <v>599</v>
      </c>
      <c r="C259" s="22" t="s">
        <v>600</v>
      </c>
      <c r="D259" s="18"/>
    </row>
    <row r="260" spans="1:4" ht="15">
      <c r="A260" s="22"/>
      <c r="B260" s="22" t="s">
        <v>574</v>
      </c>
      <c r="C260" s="22" t="s">
        <v>575</v>
      </c>
      <c r="D260" s="18"/>
    </row>
    <row r="261" spans="1:4" ht="15">
      <c r="A261" s="23"/>
      <c r="B261" s="22" t="s">
        <v>601</v>
      </c>
      <c r="C261" s="22" t="s">
        <v>589</v>
      </c>
      <c r="D261" s="18"/>
    </row>
    <row r="262" spans="1:4" ht="15">
      <c r="A262" s="23"/>
      <c r="B262" s="22" t="s">
        <v>602</v>
      </c>
      <c r="C262" s="22" t="s">
        <v>591</v>
      </c>
      <c r="D262" s="18"/>
    </row>
    <row r="263" spans="1:4" ht="15">
      <c r="A263" s="23"/>
      <c r="B263" s="22" t="s">
        <v>603</v>
      </c>
      <c r="C263" s="22" t="s">
        <v>604</v>
      </c>
      <c r="D263" s="18"/>
    </row>
    <row r="264" spans="1:4" ht="15">
      <c r="A264" s="22" t="s">
        <v>605</v>
      </c>
      <c r="B264" s="22" t="s">
        <v>606</v>
      </c>
      <c r="C264" s="22" t="s">
        <v>607</v>
      </c>
      <c r="D264" s="19"/>
    </row>
    <row r="265" spans="1:4" ht="15">
      <c r="A265" s="22"/>
      <c r="B265" s="22" t="s">
        <v>608</v>
      </c>
      <c r="C265" s="22" t="s">
        <v>609</v>
      </c>
      <c r="D265" s="19"/>
    </row>
    <row r="266" spans="1:4" ht="15">
      <c r="A266" s="22"/>
      <c r="B266" s="22" t="s">
        <v>610</v>
      </c>
      <c r="C266" s="22" t="s">
        <v>594</v>
      </c>
      <c r="D266" s="19"/>
    </row>
    <row r="267" spans="1:4" ht="15">
      <c r="A267" s="22"/>
      <c r="B267" s="22" t="s">
        <v>611</v>
      </c>
      <c r="C267" s="22" t="s">
        <v>612</v>
      </c>
      <c r="D267" s="19"/>
    </row>
    <row r="268" spans="1:4" ht="15">
      <c r="A268" s="22"/>
      <c r="B268" s="22" t="s">
        <v>613</v>
      </c>
      <c r="C268" s="22" t="s">
        <v>614</v>
      </c>
      <c r="D268" s="18"/>
    </row>
    <row r="269" spans="1:4" ht="15">
      <c r="A269" s="23"/>
      <c r="B269" s="22" t="s">
        <v>592</v>
      </c>
      <c r="C269" s="22" t="s">
        <v>615</v>
      </c>
      <c r="D269" s="18"/>
    </row>
    <row r="270" spans="1:4" ht="15">
      <c r="A270" s="23"/>
      <c r="B270" s="22" t="s">
        <v>616</v>
      </c>
      <c r="C270" s="22" t="s">
        <v>594</v>
      </c>
      <c r="D270" s="18"/>
    </row>
    <row r="271" spans="1:4" ht="15">
      <c r="A271" s="23"/>
      <c r="B271" s="22" t="s">
        <v>613</v>
      </c>
      <c r="C271" s="22" t="s">
        <v>617</v>
      </c>
      <c r="D271" s="18"/>
    </row>
    <row r="272" spans="1:4" ht="15">
      <c r="A272" s="23"/>
      <c r="B272" s="22" t="s">
        <v>618</v>
      </c>
      <c r="C272" s="22" t="s">
        <v>619</v>
      </c>
      <c r="D272" s="18"/>
    </row>
    <row r="273" spans="1:4" ht="15">
      <c r="A273" s="23"/>
      <c r="B273" s="22" t="s">
        <v>620</v>
      </c>
      <c r="C273" s="22" t="s">
        <v>621</v>
      </c>
      <c r="D273" s="18"/>
    </row>
    <row r="274" spans="1:4" ht="15">
      <c r="A274" s="22"/>
      <c r="B274" s="22" t="s">
        <v>622</v>
      </c>
      <c r="C274" s="22" t="s">
        <v>591</v>
      </c>
      <c r="D274" s="18"/>
    </row>
    <row r="275" spans="1:4" ht="15">
      <c r="A275" s="23"/>
      <c r="B275" s="22" t="s">
        <v>623</v>
      </c>
      <c r="C275" s="22" t="s">
        <v>624</v>
      </c>
      <c r="D275" s="18"/>
    </row>
    <row r="276" spans="1:4" ht="15">
      <c r="A276" s="23"/>
      <c r="B276" s="22" t="s">
        <v>625</v>
      </c>
      <c r="C276" s="22" t="s">
        <v>626</v>
      </c>
      <c r="D276" s="18"/>
    </row>
    <row r="277" spans="1:4" ht="15">
      <c r="A277" s="23"/>
      <c r="B277" s="22" t="s">
        <v>627</v>
      </c>
      <c r="C277" s="22" t="s">
        <v>628</v>
      </c>
      <c r="D277" s="18"/>
    </row>
    <row r="278" spans="1:4" ht="15">
      <c r="A278" s="23"/>
      <c r="B278" s="22" t="s">
        <v>629</v>
      </c>
      <c r="C278" s="22" t="s">
        <v>630</v>
      </c>
      <c r="D278" s="18"/>
    </row>
    <row r="279" spans="1:4" ht="15">
      <c r="A279" s="23"/>
      <c r="B279" s="22" t="s">
        <v>631</v>
      </c>
      <c r="C279" s="23" t="s">
        <v>617</v>
      </c>
      <c r="D279" s="18"/>
    </row>
    <row r="280" spans="1:4" ht="15">
      <c r="A280" s="23"/>
      <c r="B280" s="22" t="s">
        <v>632</v>
      </c>
      <c r="C280" s="22" t="s">
        <v>621</v>
      </c>
      <c r="D280" s="18"/>
    </row>
    <row r="281" spans="1:4" ht="15">
      <c r="A281" s="22"/>
      <c r="B281" s="22" t="s">
        <v>633</v>
      </c>
      <c r="C281" s="22" t="s">
        <v>594</v>
      </c>
      <c r="D281" s="18"/>
    </row>
    <row r="282" spans="1:4" ht="15">
      <c r="A282" s="23"/>
      <c r="B282" s="22" t="s">
        <v>634</v>
      </c>
      <c r="C282" s="22" t="s">
        <v>635</v>
      </c>
      <c r="D282" s="18"/>
    </row>
    <row r="283" spans="1:4" ht="15">
      <c r="A283" s="23"/>
      <c r="B283" s="22" t="s">
        <v>636</v>
      </c>
      <c r="C283" s="22" t="s">
        <v>637</v>
      </c>
      <c r="D283" s="18"/>
    </row>
    <row r="284" spans="1:4" ht="15">
      <c r="A284" s="22"/>
      <c r="B284" s="22" t="s">
        <v>606</v>
      </c>
      <c r="C284" s="22" t="s">
        <v>638</v>
      </c>
      <c r="D284" s="19"/>
    </row>
    <row r="285" spans="1:4" ht="15">
      <c r="A285" s="22" t="s">
        <v>639</v>
      </c>
      <c r="B285" s="22" t="s">
        <v>640</v>
      </c>
      <c r="C285" s="22" t="s">
        <v>641</v>
      </c>
      <c r="D285" s="19"/>
    </row>
    <row r="286" spans="1:4" ht="15">
      <c r="A286" s="22"/>
      <c r="B286" s="22" t="s">
        <v>642</v>
      </c>
      <c r="C286" s="22" t="s">
        <v>643</v>
      </c>
      <c r="D286" s="19"/>
    </row>
    <row r="287" spans="1:4" ht="15">
      <c r="A287" s="22"/>
      <c r="B287" s="22" t="s">
        <v>644</v>
      </c>
      <c r="C287" s="22" t="s">
        <v>621</v>
      </c>
      <c r="D287" s="18"/>
    </row>
    <row r="288" spans="1:4" ht="15">
      <c r="A288" s="23"/>
      <c r="B288" s="22" t="s">
        <v>645</v>
      </c>
      <c r="C288" s="22" t="s">
        <v>646</v>
      </c>
      <c r="D288" s="18"/>
    </row>
    <row r="289" spans="1:4" ht="15">
      <c r="A289" s="23"/>
      <c r="B289" s="22" t="s">
        <v>647</v>
      </c>
      <c r="C289" s="22" t="s">
        <v>648</v>
      </c>
      <c r="D289" s="18"/>
    </row>
    <row r="290" spans="1:4" ht="15">
      <c r="A290" s="22"/>
      <c r="B290" s="22" t="s">
        <v>649</v>
      </c>
      <c r="C290" s="22" t="s">
        <v>650</v>
      </c>
      <c r="D290" s="18"/>
    </row>
    <row r="291" spans="1:4" ht="15">
      <c r="A291" s="23"/>
      <c r="B291" s="22" t="s">
        <v>651</v>
      </c>
      <c r="C291" s="22" t="s">
        <v>652</v>
      </c>
      <c r="D291" s="18"/>
    </row>
    <row r="292" spans="1:4" ht="15">
      <c r="A292" s="22"/>
      <c r="B292" s="22" t="s">
        <v>653</v>
      </c>
      <c r="C292" s="22" t="s">
        <v>654</v>
      </c>
      <c r="D292" s="18"/>
    </row>
    <row r="293" spans="1:4" ht="15">
      <c r="A293" s="23"/>
      <c r="B293" s="22" t="s">
        <v>632</v>
      </c>
      <c r="C293" s="22" t="s">
        <v>621</v>
      </c>
      <c r="D293" s="18"/>
    </row>
    <row r="294" spans="1:4" ht="15">
      <c r="A294" s="22"/>
      <c r="B294" s="22" t="s">
        <v>655</v>
      </c>
      <c r="C294" s="22" t="s">
        <v>656</v>
      </c>
      <c r="D294" s="19"/>
    </row>
    <row r="295" spans="1:4" ht="15">
      <c r="A295" s="22" t="s">
        <v>657</v>
      </c>
      <c r="B295" s="22" t="s">
        <v>658</v>
      </c>
      <c r="C295" s="22" t="s">
        <v>659</v>
      </c>
      <c r="D295" s="19"/>
    </row>
    <row r="296" spans="1:4" ht="15">
      <c r="A296" s="22"/>
      <c r="B296" s="22" t="s">
        <v>660</v>
      </c>
      <c r="C296" s="22" t="s">
        <v>661</v>
      </c>
      <c r="D296" s="19"/>
    </row>
    <row r="297" spans="1:4" ht="15">
      <c r="A297" s="22"/>
      <c r="B297" s="22" t="s">
        <v>662</v>
      </c>
      <c r="C297" s="22" t="s">
        <v>663</v>
      </c>
      <c r="D297" s="19"/>
    </row>
    <row r="298" spans="1:4" ht="15">
      <c r="A298" s="22"/>
      <c r="B298" s="22" t="s">
        <v>664</v>
      </c>
      <c r="C298" s="22" t="s">
        <v>665</v>
      </c>
      <c r="D298" s="18"/>
    </row>
    <row r="299" spans="1:4" ht="15">
      <c r="A299" s="23"/>
      <c r="B299" s="22" t="s">
        <v>666</v>
      </c>
      <c r="C299" s="22" t="s">
        <v>667</v>
      </c>
      <c r="D299" s="18"/>
    </row>
    <row r="300" spans="1:4" ht="15">
      <c r="A300" s="23"/>
      <c r="B300" s="22" t="s">
        <v>668</v>
      </c>
      <c r="C300" s="22" t="s">
        <v>669</v>
      </c>
      <c r="D300" s="18"/>
    </row>
    <row r="301" spans="1:4" ht="15">
      <c r="A301" s="23"/>
      <c r="B301" s="22" t="s">
        <v>670</v>
      </c>
      <c r="C301" s="22" t="s">
        <v>671</v>
      </c>
      <c r="D301" s="18"/>
    </row>
    <row r="302" spans="1:4" ht="15">
      <c r="A302" s="23"/>
      <c r="B302" s="22" t="s">
        <v>664</v>
      </c>
      <c r="C302" s="22" t="s">
        <v>672</v>
      </c>
      <c r="D302" s="18"/>
    </row>
    <row r="303" spans="1:4" ht="15">
      <c r="A303" s="22"/>
      <c r="B303" s="22" t="s">
        <v>673</v>
      </c>
      <c r="C303" s="22" t="s">
        <v>674</v>
      </c>
      <c r="D303" s="18"/>
    </row>
    <row r="304" spans="1:4" ht="15">
      <c r="A304" s="23"/>
      <c r="B304" s="22" t="s">
        <v>675</v>
      </c>
      <c r="C304" s="22" t="s">
        <v>676</v>
      </c>
      <c r="D304" s="18"/>
    </row>
    <row r="305" spans="1:4" ht="15">
      <c r="A305" s="23"/>
      <c r="B305" s="22" t="s">
        <v>677</v>
      </c>
      <c r="C305" s="22" t="s">
        <v>671</v>
      </c>
      <c r="D305" s="18"/>
    </row>
    <row r="306" spans="1:4" ht="15">
      <c r="A306" s="23"/>
      <c r="B306" s="22" t="s">
        <v>678</v>
      </c>
      <c r="C306" s="22" t="s">
        <v>679</v>
      </c>
      <c r="D306" s="18"/>
    </row>
    <row r="307" spans="1:4" ht="15">
      <c r="A307" s="23"/>
      <c r="B307" s="22" t="s">
        <v>680</v>
      </c>
      <c r="C307" s="22" t="s">
        <v>681</v>
      </c>
      <c r="D307" s="18"/>
    </row>
    <row r="308" spans="1:4" ht="15">
      <c r="A308" s="23"/>
      <c r="B308" s="22" t="s">
        <v>682</v>
      </c>
      <c r="C308" s="22" t="s">
        <v>683</v>
      </c>
      <c r="D308" s="18"/>
    </row>
    <row r="309" spans="1:4" ht="15">
      <c r="A309" s="23"/>
      <c r="B309" s="22" t="s">
        <v>651</v>
      </c>
      <c r="C309" s="22" t="s">
        <v>665</v>
      </c>
      <c r="D309" s="18"/>
    </row>
    <row r="310" spans="1:4" ht="15">
      <c r="A310" s="23"/>
      <c r="B310" s="22" t="s">
        <v>684</v>
      </c>
      <c r="C310" s="22" t="s">
        <v>685</v>
      </c>
      <c r="D310" s="18"/>
    </row>
    <row r="311" spans="1:4" ht="15">
      <c r="A311" s="22"/>
      <c r="B311" s="22" t="s">
        <v>686</v>
      </c>
      <c r="C311" s="22" t="s">
        <v>665</v>
      </c>
      <c r="D311" s="18"/>
    </row>
    <row r="312" spans="1:4" ht="15">
      <c r="A312" s="23"/>
      <c r="B312" s="22" t="s">
        <v>687</v>
      </c>
      <c r="C312" s="22" t="s">
        <v>688</v>
      </c>
      <c r="D312" s="18"/>
    </row>
    <row r="313" spans="1:4" ht="15">
      <c r="A313" s="23"/>
      <c r="B313" s="22" t="s">
        <v>689</v>
      </c>
      <c r="C313" s="22" t="s">
        <v>690</v>
      </c>
      <c r="D313" s="18"/>
    </row>
    <row r="314" spans="1:4" ht="15">
      <c r="A314" s="23"/>
      <c r="B314" s="22" t="s">
        <v>691</v>
      </c>
      <c r="C314" s="22" t="s">
        <v>681</v>
      </c>
      <c r="D314" s="18"/>
    </row>
    <row r="315" spans="1:4" ht="15">
      <c r="A315" s="22" t="s">
        <v>692</v>
      </c>
      <c r="B315" s="22" t="s">
        <v>693</v>
      </c>
      <c r="C315" s="25" t="s">
        <v>694</v>
      </c>
      <c r="D315" s="19"/>
    </row>
    <row r="316" spans="1:4" ht="15">
      <c r="A316" s="22"/>
      <c r="B316" s="22" t="s">
        <v>695</v>
      </c>
      <c r="C316" s="25" t="s">
        <v>696</v>
      </c>
      <c r="D316" s="19"/>
    </row>
    <row r="317" spans="1:4" ht="15">
      <c r="A317" s="22"/>
      <c r="B317" s="22" t="s">
        <v>697</v>
      </c>
      <c r="C317" s="25" t="s">
        <v>694</v>
      </c>
      <c r="D317" s="19"/>
    </row>
    <row r="318" spans="1:4" ht="15">
      <c r="A318" s="22"/>
      <c r="B318" s="22" t="s">
        <v>698</v>
      </c>
      <c r="C318" s="25" t="s">
        <v>699</v>
      </c>
      <c r="D318" s="18"/>
    </row>
    <row r="319" spans="1:4" ht="15">
      <c r="A319" s="23"/>
      <c r="B319" s="22" t="s">
        <v>700</v>
      </c>
      <c r="C319" s="25" t="s">
        <v>701</v>
      </c>
      <c r="D319" s="18"/>
    </row>
    <row r="320" spans="1:4" ht="15">
      <c r="A320" s="23"/>
      <c r="B320" s="22" t="s">
        <v>695</v>
      </c>
      <c r="C320" s="25" t="s">
        <v>696</v>
      </c>
      <c r="D320" s="18"/>
    </row>
    <row r="321" spans="1:4" ht="15">
      <c r="A321" s="23"/>
      <c r="B321" s="22" t="s">
        <v>700</v>
      </c>
      <c r="C321" s="25" t="s">
        <v>702</v>
      </c>
      <c r="D321" s="18"/>
    </row>
    <row r="322" spans="1:4" ht="15">
      <c r="A322" s="23"/>
      <c r="B322" s="22" t="s">
        <v>703</v>
      </c>
      <c r="C322" s="22" t="s">
        <v>704</v>
      </c>
      <c r="D322" s="18"/>
    </row>
    <row r="323" spans="1:4" ht="15">
      <c r="A323" s="23"/>
      <c r="B323" s="22" t="s">
        <v>705</v>
      </c>
      <c r="C323" s="22" t="s">
        <v>706</v>
      </c>
    </row>
    <row r="324" spans="1:4" ht="15">
      <c r="A324" s="23"/>
      <c r="B324" s="22" t="s">
        <v>707</v>
      </c>
      <c r="C324" s="22" t="s">
        <v>708</v>
      </c>
    </row>
    <row r="325" spans="1:4" ht="15">
      <c r="A325" s="23"/>
      <c r="B325" s="22" t="s">
        <v>709</v>
      </c>
      <c r="C325" s="22" t="s">
        <v>710</v>
      </c>
    </row>
    <row r="326" spans="1:4" ht="15">
      <c r="A326" s="23"/>
      <c r="B326" s="22" t="s">
        <v>711</v>
      </c>
      <c r="C326" s="22" t="s">
        <v>712</v>
      </c>
    </row>
    <row r="327" spans="1:4" ht="15">
      <c r="A327" s="23"/>
      <c r="B327" s="22" t="s">
        <v>713</v>
      </c>
      <c r="C327" s="22" t="s">
        <v>714</v>
      </c>
    </row>
    <row r="328" spans="1:4" ht="15">
      <c r="A328" s="23"/>
      <c r="B328" s="22" t="s">
        <v>715</v>
      </c>
      <c r="C328" s="22" t="s">
        <v>716</v>
      </c>
    </row>
    <row r="329" spans="1:4" ht="15">
      <c r="A329" s="22"/>
      <c r="B329" s="22" t="s">
        <v>717</v>
      </c>
      <c r="C329" s="22" t="s">
        <v>718</v>
      </c>
    </row>
    <row r="330" spans="1:4" ht="15">
      <c r="A330" s="23"/>
      <c r="B330" s="22" t="s">
        <v>711</v>
      </c>
      <c r="C330" s="22" t="s">
        <v>712</v>
      </c>
    </row>
    <row r="331" spans="1:4" ht="15">
      <c r="A331" s="23"/>
      <c r="B331" s="22" t="s">
        <v>719</v>
      </c>
      <c r="C331" s="22" t="s">
        <v>720</v>
      </c>
    </row>
    <row r="332" spans="1:4" ht="15">
      <c r="A332" s="23"/>
      <c r="B332" s="22" t="s">
        <v>721</v>
      </c>
      <c r="C332" s="22" t="s">
        <v>722</v>
      </c>
    </row>
    <row r="333" spans="1:4" ht="15">
      <c r="A333" s="23"/>
      <c r="B333" s="22" t="s">
        <v>723</v>
      </c>
      <c r="C333" s="22" t="s">
        <v>724</v>
      </c>
    </row>
    <row r="334" spans="1:4" ht="15">
      <c r="A334" s="23"/>
      <c r="B334" s="22" t="s">
        <v>725</v>
      </c>
      <c r="C334" s="22" t="s">
        <v>708</v>
      </c>
    </row>
    <row r="335" spans="1:4" ht="15">
      <c r="A335" s="23"/>
      <c r="B335" s="22" t="s">
        <v>726</v>
      </c>
      <c r="C335" s="22" t="s">
        <v>727</v>
      </c>
    </row>
    <row r="336" spans="1:4" ht="15">
      <c r="A336" s="23"/>
      <c r="B336" s="22" t="s">
        <v>728</v>
      </c>
      <c r="C336" s="22" t="s">
        <v>729</v>
      </c>
    </row>
    <row r="337" spans="1:4" ht="15">
      <c r="A337" s="23"/>
      <c r="B337" s="22" t="s">
        <v>730</v>
      </c>
      <c r="C337" s="22" t="s">
        <v>731</v>
      </c>
    </row>
    <row r="338" spans="1:4" ht="15">
      <c r="A338" s="23"/>
      <c r="B338" s="22" t="s">
        <v>732</v>
      </c>
      <c r="C338" s="22" t="s">
        <v>720</v>
      </c>
    </row>
    <row r="339" spans="1:4" ht="15">
      <c r="A339" s="23"/>
      <c r="B339" s="22" t="s">
        <v>733</v>
      </c>
      <c r="C339" s="22" t="s">
        <v>734</v>
      </c>
      <c r="D339" s="18"/>
    </row>
    <row r="340" spans="1:4" ht="15">
      <c r="A340" s="23"/>
      <c r="B340" s="22" t="s">
        <v>735</v>
      </c>
      <c r="C340" s="22" t="s">
        <v>722</v>
      </c>
      <c r="D340" s="18"/>
    </row>
    <row r="341" spans="1:4" ht="15">
      <c r="A341" s="22"/>
      <c r="B341" s="22" t="s">
        <v>736</v>
      </c>
      <c r="C341" s="22" t="s">
        <v>737</v>
      </c>
      <c r="D341" s="19"/>
    </row>
    <row r="342" spans="1:4" ht="15">
      <c r="A342" s="22" t="s">
        <v>738</v>
      </c>
      <c r="B342" s="22" t="s">
        <v>739</v>
      </c>
      <c r="C342" s="22" t="s">
        <v>740</v>
      </c>
      <c r="D342" s="19"/>
    </row>
    <row r="343" spans="1:4" ht="15">
      <c r="A343" s="22"/>
      <c r="B343" s="22" t="s">
        <v>741</v>
      </c>
      <c r="C343" s="22" t="s">
        <v>742</v>
      </c>
      <c r="D343" s="19"/>
    </row>
    <row r="344" spans="1:4" ht="15">
      <c r="A344" s="22"/>
      <c r="B344" s="22" t="s">
        <v>743</v>
      </c>
      <c r="C344" s="22" t="s">
        <v>744</v>
      </c>
      <c r="D344" s="18"/>
    </row>
    <row r="345" spans="1:4" ht="15">
      <c r="A345" s="23"/>
      <c r="B345" s="22" t="s">
        <v>745</v>
      </c>
      <c r="C345" s="22" t="s">
        <v>746</v>
      </c>
      <c r="D345" s="18"/>
    </row>
    <row r="346" spans="1:4" ht="15">
      <c r="A346" s="23"/>
      <c r="B346" s="22" t="s">
        <v>747</v>
      </c>
      <c r="C346" s="22" t="s">
        <v>748</v>
      </c>
      <c r="D346" s="18"/>
    </row>
    <row r="347" spans="1:4" ht="15">
      <c r="A347" s="23"/>
      <c r="B347" s="22" t="s">
        <v>749</v>
      </c>
      <c r="C347" s="22" t="s">
        <v>750</v>
      </c>
      <c r="D347" s="18"/>
    </row>
    <row r="348" spans="1:4" ht="15">
      <c r="A348" s="22"/>
      <c r="B348" s="22" t="s">
        <v>751</v>
      </c>
      <c r="C348" s="22" t="s">
        <v>752</v>
      </c>
      <c r="D348" s="18"/>
    </row>
    <row r="349" spans="1:4" ht="15">
      <c r="A349" s="23"/>
      <c r="B349" s="22" t="s">
        <v>753</v>
      </c>
      <c r="C349" s="22" t="s">
        <v>740</v>
      </c>
      <c r="D349" s="18"/>
    </row>
    <row r="350" spans="1:4" ht="15">
      <c r="A350" s="23"/>
      <c r="B350" s="22" t="s">
        <v>754</v>
      </c>
      <c r="C350" s="22" t="s">
        <v>750</v>
      </c>
      <c r="D350" s="18"/>
    </row>
    <row r="351" spans="1:4" ht="15">
      <c r="A351" s="22"/>
      <c r="B351" s="22" t="s">
        <v>755</v>
      </c>
      <c r="C351" s="22" t="s">
        <v>744</v>
      </c>
      <c r="D351" s="18"/>
    </row>
    <row r="352" spans="1:4" ht="15">
      <c r="A352" s="23"/>
      <c r="B352" s="22" t="s">
        <v>756</v>
      </c>
      <c r="C352" s="22" t="s">
        <v>750</v>
      </c>
      <c r="D352" s="18"/>
    </row>
    <row r="353" spans="1:4" ht="15">
      <c r="A353" s="22"/>
      <c r="B353" s="22" t="s">
        <v>755</v>
      </c>
      <c r="C353" s="22" t="s">
        <v>757</v>
      </c>
      <c r="D353" s="19"/>
    </row>
    <row r="354" spans="1:4" ht="15">
      <c r="A354" s="22" t="s">
        <v>758</v>
      </c>
      <c r="B354" s="22" t="s">
        <v>759</v>
      </c>
      <c r="C354" s="22" t="s">
        <v>760</v>
      </c>
      <c r="D354" s="18"/>
    </row>
    <row r="355" spans="1:4" ht="15">
      <c r="A355" s="22"/>
      <c r="B355" s="22" t="s">
        <v>761</v>
      </c>
      <c r="C355" s="22" t="s">
        <v>762</v>
      </c>
      <c r="D355" s="18"/>
    </row>
    <row r="356" spans="1:4" ht="15">
      <c r="A356" s="23"/>
      <c r="B356" s="22" t="s">
        <v>763</v>
      </c>
      <c r="C356" s="22" t="s">
        <v>764</v>
      </c>
      <c r="D356" s="18"/>
    </row>
    <row r="357" spans="1:4" ht="15">
      <c r="A357" s="23"/>
      <c r="B357" s="22" t="s">
        <v>765</v>
      </c>
      <c r="C357" s="22" t="s">
        <v>766</v>
      </c>
      <c r="D357" s="18"/>
    </row>
    <row r="358" spans="1:4" ht="15">
      <c r="A358" s="23"/>
      <c r="B358" s="22" t="s">
        <v>767</v>
      </c>
      <c r="C358" s="22" t="s">
        <v>768</v>
      </c>
      <c r="D358" s="18"/>
    </row>
    <row r="359" spans="1:4" ht="15">
      <c r="A359" s="23"/>
      <c r="B359" s="22" t="s">
        <v>769</v>
      </c>
      <c r="C359" s="22" t="s">
        <v>770</v>
      </c>
      <c r="D359" s="18"/>
    </row>
    <row r="360" spans="1:4" ht="15">
      <c r="A360" s="23"/>
      <c r="B360" s="22" t="s">
        <v>761</v>
      </c>
      <c r="C360" s="22" t="s">
        <v>762</v>
      </c>
      <c r="D360" s="18"/>
    </row>
    <row r="361" spans="1:4" ht="15">
      <c r="A361" s="22"/>
      <c r="B361" s="22" t="s">
        <v>771</v>
      </c>
      <c r="C361" s="22" t="s">
        <v>772</v>
      </c>
      <c r="D361" s="18"/>
    </row>
    <row r="362" spans="1:4" ht="15">
      <c r="A362" s="23"/>
      <c r="B362" s="22" t="s">
        <v>773</v>
      </c>
      <c r="C362" s="22" t="s">
        <v>774</v>
      </c>
      <c r="D362" s="18"/>
    </row>
    <row r="363" spans="1:4" ht="15">
      <c r="A363" s="22" t="s">
        <v>775</v>
      </c>
      <c r="B363" s="22" t="s">
        <v>776</v>
      </c>
      <c r="C363" s="22" t="s">
        <v>777</v>
      </c>
      <c r="D363" s="19"/>
    </row>
    <row r="364" spans="1:4" ht="15">
      <c r="A364" s="22"/>
      <c r="B364" s="22" t="s">
        <v>778</v>
      </c>
      <c r="C364" s="22" t="s">
        <v>779</v>
      </c>
      <c r="D364" s="18"/>
    </row>
    <row r="365" spans="1:4" ht="15">
      <c r="A365" s="22"/>
      <c r="B365" s="22" t="s">
        <v>780</v>
      </c>
      <c r="C365" s="22" t="s">
        <v>777</v>
      </c>
      <c r="D365" s="18"/>
    </row>
    <row r="366" spans="1:4" ht="15">
      <c r="A366" s="23"/>
      <c r="B366" s="22" t="s">
        <v>781</v>
      </c>
      <c r="C366" s="22" t="s">
        <v>779</v>
      </c>
      <c r="D366" s="18"/>
    </row>
    <row r="367" spans="1:4" ht="15">
      <c r="A367" s="22" t="s">
        <v>782</v>
      </c>
      <c r="B367" s="22" t="s">
        <v>783</v>
      </c>
      <c r="C367" s="22" t="s">
        <v>784</v>
      </c>
      <c r="D367" s="18"/>
    </row>
    <row r="368" spans="1:4" ht="15">
      <c r="A368" s="22"/>
      <c r="B368" s="22" t="s">
        <v>785</v>
      </c>
      <c r="C368" s="22" t="s">
        <v>786</v>
      </c>
      <c r="D368" s="18"/>
    </row>
    <row r="369" spans="1:4" ht="15">
      <c r="A369" s="22" t="s">
        <v>74</v>
      </c>
      <c r="B369" s="22" t="s">
        <v>787</v>
      </c>
      <c r="C369" s="22" t="s">
        <v>788</v>
      </c>
      <c r="D369" s="19"/>
    </row>
    <row r="370" spans="1:4" ht="15">
      <c r="A370" s="22"/>
      <c r="B370" s="22" t="s">
        <v>789</v>
      </c>
      <c r="C370" s="22" t="s">
        <v>790</v>
      </c>
      <c r="D370" s="18"/>
    </row>
    <row r="371" spans="1:4" ht="15">
      <c r="A371" s="23"/>
      <c r="B371" s="22" t="s">
        <v>791</v>
      </c>
      <c r="C371" s="22" t="s">
        <v>792</v>
      </c>
      <c r="D371" s="18"/>
    </row>
    <row r="372" spans="1:4" ht="15">
      <c r="A372" s="22"/>
      <c r="B372" s="22" t="s">
        <v>793</v>
      </c>
      <c r="C372" s="22" t="s">
        <v>792</v>
      </c>
      <c r="D372" s="18"/>
    </row>
    <row r="373" spans="1:4" ht="15">
      <c r="A373" s="23"/>
      <c r="B373" s="22" t="s">
        <v>794</v>
      </c>
      <c r="C373" s="22" t="s">
        <v>795</v>
      </c>
      <c r="D373" s="18"/>
    </row>
    <row r="374" spans="1:4" ht="15">
      <c r="A374" s="22"/>
      <c r="B374" s="22" t="s">
        <v>796</v>
      </c>
      <c r="C374" s="22" t="s">
        <v>790</v>
      </c>
      <c r="D374" s="18"/>
    </row>
    <row r="375" spans="1:4" ht="15">
      <c r="A375" s="23"/>
      <c r="B375" s="22" t="s">
        <v>634</v>
      </c>
      <c r="C375" s="22" t="s">
        <v>797</v>
      </c>
      <c r="D375" s="18"/>
    </row>
    <row r="376" spans="1:4" ht="15">
      <c r="A376" s="22" t="s">
        <v>75</v>
      </c>
      <c r="B376" s="22" t="s">
        <v>798</v>
      </c>
      <c r="C376" s="22" t="s">
        <v>799</v>
      </c>
      <c r="D376" s="19"/>
    </row>
    <row r="377" spans="1:4" ht="15">
      <c r="A377" s="22"/>
      <c r="B377" s="22" t="s">
        <v>800</v>
      </c>
      <c r="C377" s="22" t="s">
        <v>801</v>
      </c>
      <c r="D377" s="19"/>
    </row>
    <row r="378" spans="1:4" ht="15">
      <c r="A378" s="22"/>
      <c r="B378" s="22" t="s">
        <v>802</v>
      </c>
      <c r="C378" s="22" t="s">
        <v>803</v>
      </c>
      <c r="D378" s="19"/>
    </row>
    <row r="379" spans="1:4" ht="15">
      <c r="A379" s="22"/>
      <c r="B379" s="22" t="s">
        <v>804</v>
      </c>
      <c r="C379" s="22" t="s">
        <v>805</v>
      </c>
      <c r="D379" s="19"/>
    </row>
    <row r="380" spans="1:4" ht="15">
      <c r="A380" s="22"/>
      <c r="B380" s="22" t="s">
        <v>806</v>
      </c>
      <c r="C380" s="22" t="s">
        <v>807</v>
      </c>
      <c r="D380" s="18"/>
    </row>
    <row r="381" spans="1:4" ht="15">
      <c r="A381" s="23"/>
      <c r="B381" s="22" t="s">
        <v>808</v>
      </c>
      <c r="C381" s="22" t="s">
        <v>809</v>
      </c>
      <c r="D381" s="18"/>
    </row>
    <row r="382" spans="1:4" ht="15">
      <c r="A382" s="23"/>
      <c r="B382" s="22" t="s">
        <v>810</v>
      </c>
      <c r="C382" s="22" t="s">
        <v>811</v>
      </c>
      <c r="D382" s="18"/>
    </row>
    <row r="383" spans="1:4" ht="15">
      <c r="A383" s="23"/>
      <c r="B383" s="22" t="s">
        <v>812</v>
      </c>
      <c r="C383" s="22" t="s">
        <v>813</v>
      </c>
      <c r="D383" s="18"/>
    </row>
    <row r="384" spans="1:4" ht="15">
      <c r="A384" s="23"/>
      <c r="B384" s="22" t="s">
        <v>814</v>
      </c>
      <c r="C384" s="22" t="s">
        <v>815</v>
      </c>
      <c r="D384" s="18"/>
    </row>
    <row r="385" spans="1:4" ht="15">
      <c r="A385" s="22"/>
      <c r="B385" s="22" t="s">
        <v>816</v>
      </c>
      <c r="C385" s="22" t="s">
        <v>795</v>
      </c>
      <c r="D385" s="18"/>
    </row>
    <row r="386" spans="1:4" ht="15">
      <c r="A386" s="23"/>
      <c r="B386" s="22" t="s">
        <v>817</v>
      </c>
      <c r="C386" s="22" t="s">
        <v>818</v>
      </c>
      <c r="D386" s="18"/>
    </row>
    <row r="387" spans="1:4" ht="15">
      <c r="A387" s="23"/>
      <c r="B387" s="22" t="s">
        <v>819</v>
      </c>
      <c r="C387" s="22" t="s">
        <v>820</v>
      </c>
    </row>
    <row r="388" spans="1:4" ht="15">
      <c r="A388" s="23"/>
      <c r="B388" s="22" t="s">
        <v>821</v>
      </c>
      <c r="C388" s="22" t="s">
        <v>822</v>
      </c>
    </row>
    <row r="389" spans="1:4" ht="15">
      <c r="A389" s="23"/>
      <c r="B389" s="22" t="s">
        <v>823</v>
      </c>
      <c r="C389" s="22" t="s">
        <v>815</v>
      </c>
    </row>
    <row r="390" spans="1:4" ht="15">
      <c r="A390" s="22"/>
      <c r="B390" s="22" t="s">
        <v>824</v>
      </c>
      <c r="C390" s="22" t="s">
        <v>825</v>
      </c>
    </row>
    <row r="391" spans="1:4" ht="15">
      <c r="A391" s="23"/>
      <c r="B391" s="22" t="s">
        <v>826</v>
      </c>
      <c r="C391" s="22" t="s">
        <v>801</v>
      </c>
    </row>
    <row r="392" spans="1:4" ht="15">
      <c r="A392" s="22"/>
      <c r="B392" s="22" t="s">
        <v>827</v>
      </c>
      <c r="C392" s="22" t="s">
        <v>828</v>
      </c>
    </row>
    <row r="393" spans="1:4" ht="15">
      <c r="A393" s="22" t="s">
        <v>59</v>
      </c>
      <c r="B393" s="22" t="s">
        <v>229</v>
      </c>
      <c r="C393" s="25" t="s">
        <v>230</v>
      </c>
    </row>
    <row r="394" spans="1:4" ht="15">
      <c r="A394" s="22"/>
      <c r="B394" s="22" t="s">
        <v>208</v>
      </c>
      <c r="C394" s="25" t="s">
        <v>209</v>
      </c>
    </row>
    <row r="395" spans="1:4" ht="15">
      <c r="A395" s="22"/>
      <c r="B395" s="22" t="s">
        <v>218</v>
      </c>
      <c r="C395" s="25" t="s">
        <v>205</v>
      </c>
    </row>
    <row r="396" spans="1:4" ht="15">
      <c r="A396" s="22"/>
      <c r="B396" s="22" t="s">
        <v>200</v>
      </c>
      <c r="C396" s="25" t="s">
        <v>201</v>
      </c>
    </row>
    <row r="397" spans="1:4" ht="15">
      <c r="A397" s="23"/>
      <c r="B397" s="22" t="s">
        <v>198</v>
      </c>
      <c r="C397" s="25" t="s">
        <v>829</v>
      </c>
    </row>
    <row r="398" spans="1:4" ht="15">
      <c r="A398" s="23"/>
      <c r="B398" s="22" t="s">
        <v>830</v>
      </c>
      <c r="C398" s="22" t="s">
        <v>831</v>
      </c>
    </row>
    <row r="399" spans="1:4" ht="15">
      <c r="A399" s="23"/>
      <c r="B399" s="22" t="s">
        <v>832</v>
      </c>
      <c r="C399" s="22" t="s">
        <v>833</v>
      </c>
    </row>
    <row r="400" spans="1:4" ht="15">
      <c r="A400" s="23"/>
      <c r="B400" s="22" t="s">
        <v>834</v>
      </c>
      <c r="C400" s="22" t="s">
        <v>835</v>
      </c>
    </row>
    <row r="401" spans="1:3" ht="15">
      <c r="A401" s="22"/>
      <c r="B401" s="22" t="s">
        <v>836</v>
      </c>
      <c r="C401" s="22" t="s">
        <v>837</v>
      </c>
    </row>
    <row r="402" spans="1:3" ht="15">
      <c r="A402" s="23"/>
      <c r="B402" s="22" t="s">
        <v>838</v>
      </c>
      <c r="C402" s="22" t="s">
        <v>839</v>
      </c>
    </row>
    <row r="403" spans="1:3" ht="15">
      <c r="A403" s="23"/>
      <c r="B403" s="22" t="s">
        <v>840</v>
      </c>
      <c r="C403" s="22" t="s">
        <v>841</v>
      </c>
    </row>
    <row r="404" spans="1:3" ht="15">
      <c r="A404" s="23"/>
      <c r="B404" s="22" t="s">
        <v>842</v>
      </c>
      <c r="C404" s="22" t="s">
        <v>843</v>
      </c>
    </row>
    <row r="405" spans="1:3" ht="15">
      <c r="A405" s="23"/>
      <c r="B405" s="22" t="s">
        <v>844</v>
      </c>
      <c r="C405" s="22" t="s">
        <v>845</v>
      </c>
    </row>
    <row r="406" spans="1:3" ht="15">
      <c r="A406" s="23"/>
      <c r="B406" s="22" t="s">
        <v>846</v>
      </c>
      <c r="C406" s="22" t="s">
        <v>847</v>
      </c>
    </row>
    <row r="407" spans="1:3" ht="15">
      <c r="A407" s="22" t="s">
        <v>60</v>
      </c>
      <c r="B407" s="22" t="s">
        <v>848</v>
      </c>
      <c r="C407" s="22" t="s">
        <v>849</v>
      </c>
    </row>
    <row r="408" spans="1:3" ht="15">
      <c r="A408" s="22"/>
      <c r="B408" s="22" t="s">
        <v>850</v>
      </c>
      <c r="C408" s="22" t="s">
        <v>851</v>
      </c>
    </row>
    <row r="409" spans="1:3" ht="15">
      <c r="A409" s="23"/>
      <c r="B409" s="22" t="s">
        <v>852</v>
      </c>
      <c r="C409" s="22" t="s">
        <v>853</v>
      </c>
    </row>
    <row r="410" spans="1:3" ht="15">
      <c r="A410" s="23"/>
      <c r="B410" s="22" t="s">
        <v>339</v>
      </c>
      <c r="C410" s="22" t="s">
        <v>340</v>
      </c>
    </row>
    <row r="411" spans="1:3" ht="15">
      <c r="A411" s="22"/>
      <c r="B411" s="22" t="s">
        <v>854</v>
      </c>
      <c r="C411" s="22" t="s">
        <v>853</v>
      </c>
    </row>
    <row r="412" spans="1:3" ht="15">
      <c r="A412" s="23"/>
      <c r="B412" s="22" t="s">
        <v>855</v>
      </c>
      <c r="C412" s="22" t="s">
        <v>856</v>
      </c>
    </row>
    <row r="413" spans="1:3" ht="15">
      <c r="A413" s="23"/>
      <c r="B413" s="22" t="s">
        <v>857</v>
      </c>
      <c r="C413" s="22" t="s">
        <v>858</v>
      </c>
    </row>
    <row r="414" spans="1:3" ht="15">
      <c r="A414" s="23"/>
      <c r="B414" s="22" t="s">
        <v>859</v>
      </c>
      <c r="C414" s="22" t="s">
        <v>860</v>
      </c>
    </row>
    <row r="415" spans="1:3" ht="15">
      <c r="A415" s="23"/>
      <c r="B415" s="22" t="s">
        <v>861</v>
      </c>
      <c r="C415" s="22" t="s">
        <v>862</v>
      </c>
    </row>
    <row r="416" spans="1:3" ht="15">
      <c r="A416" s="22" t="s">
        <v>863</v>
      </c>
      <c r="B416" s="22" t="s">
        <v>864</v>
      </c>
      <c r="C416" s="22" t="s">
        <v>860</v>
      </c>
    </row>
    <row r="417" spans="1:3" ht="15">
      <c r="A417" s="22" t="s">
        <v>76</v>
      </c>
      <c r="B417" s="22" t="s">
        <v>865</v>
      </c>
      <c r="C417" s="22" t="s">
        <v>866</v>
      </c>
    </row>
    <row r="418" spans="1:3" ht="15">
      <c r="A418" s="23"/>
      <c r="B418" s="22" t="s">
        <v>867</v>
      </c>
      <c r="C418" s="22" t="s">
        <v>868</v>
      </c>
    </row>
    <row r="419" spans="1:3" ht="15">
      <c r="A419" s="23"/>
      <c r="B419" s="22" t="s">
        <v>869</v>
      </c>
      <c r="C419" s="22" t="s">
        <v>870</v>
      </c>
    </row>
    <row r="420" spans="1:3" ht="15">
      <c r="A420" s="22"/>
      <c r="B420" s="22" t="s">
        <v>871</v>
      </c>
      <c r="C420" s="22" t="s">
        <v>872</v>
      </c>
    </row>
    <row r="421" spans="1:3" ht="15">
      <c r="A421" s="22" t="s">
        <v>873</v>
      </c>
      <c r="B421" s="22" t="s">
        <v>874</v>
      </c>
      <c r="C421" s="22" t="s">
        <v>875</v>
      </c>
    </row>
    <row r="422" spans="1:3" ht="15">
      <c r="A422" s="22"/>
      <c r="B422" s="22" t="s">
        <v>876</v>
      </c>
      <c r="C422" s="22" t="s">
        <v>877</v>
      </c>
    </row>
    <row r="423" spans="1:3" ht="15">
      <c r="A423" s="22"/>
      <c r="B423" s="22" t="s">
        <v>878</v>
      </c>
      <c r="C423" s="22" t="s">
        <v>879</v>
      </c>
    </row>
    <row r="424" spans="1:3" ht="15">
      <c r="A424" s="22"/>
      <c r="B424" s="22" t="s">
        <v>880</v>
      </c>
      <c r="C424" s="22" t="s">
        <v>881</v>
      </c>
    </row>
    <row r="425" spans="1:3" ht="15">
      <c r="A425" s="22"/>
      <c r="B425" s="22" t="s">
        <v>791</v>
      </c>
      <c r="C425" s="22" t="s">
        <v>792</v>
      </c>
    </row>
    <row r="426" spans="1:3" ht="15">
      <c r="A426" s="23"/>
      <c r="B426" s="22" t="s">
        <v>882</v>
      </c>
      <c r="C426" s="22" t="s">
        <v>883</v>
      </c>
    </row>
    <row r="427" spans="1:3" ht="15">
      <c r="A427" s="23"/>
      <c r="B427" s="22" t="s">
        <v>884</v>
      </c>
      <c r="C427" s="22" t="s">
        <v>885</v>
      </c>
    </row>
    <row r="428" spans="1:3" ht="15">
      <c r="A428" s="23"/>
      <c r="B428" s="22" t="s">
        <v>886</v>
      </c>
      <c r="C428" s="22" t="s">
        <v>887</v>
      </c>
    </row>
    <row r="429" spans="1:3" ht="15">
      <c r="A429" s="23"/>
      <c r="B429" s="22" t="s">
        <v>888</v>
      </c>
      <c r="C429" s="22" t="s">
        <v>889</v>
      </c>
    </row>
    <row r="430" spans="1:3" ht="15">
      <c r="A430" s="22"/>
      <c r="B430" s="22" t="s">
        <v>890</v>
      </c>
      <c r="C430" s="22" t="s">
        <v>833</v>
      </c>
    </row>
    <row r="431" spans="1:3" ht="15">
      <c r="A431" s="23"/>
      <c r="B431" s="22" t="s">
        <v>891</v>
      </c>
      <c r="C431" s="22" t="s">
        <v>892</v>
      </c>
    </row>
    <row r="432" spans="1:3" ht="15">
      <c r="A432" s="23"/>
      <c r="B432" s="22" t="s">
        <v>893</v>
      </c>
      <c r="C432" s="22" t="s">
        <v>792</v>
      </c>
    </row>
    <row r="433" spans="1:3" ht="15">
      <c r="A433" s="23"/>
      <c r="B433" s="22" t="s">
        <v>894</v>
      </c>
      <c r="C433" s="22" t="s">
        <v>895</v>
      </c>
    </row>
    <row r="434" spans="1:3" ht="15">
      <c r="A434" s="23"/>
      <c r="B434" s="22" t="s">
        <v>896</v>
      </c>
      <c r="C434" s="22" t="s">
        <v>877</v>
      </c>
    </row>
    <row r="435" spans="1:3" ht="15">
      <c r="A435" s="23"/>
      <c r="B435" s="22" t="s">
        <v>897</v>
      </c>
      <c r="C435" s="22" t="s">
        <v>898</v>
      </c>
    </row>
    <row r="436" spans="1:3" ht="15">
      <c r="A436" s="23"/>
      <c r="B436" s="22" t="s">
        <v>899</v>
      </c>
      <c r="C436" s="22" t="s">
        <v>879</v>
      </c>
    </row>
    <row r="437" spans="1:3" ht="15">
      <c r="A437" s="22"/>
      <c r="B437" s="22" t="s">
        <v>900</v>
      </c>
      <c r="C437" s="22" t="s">
        <v>901</v>
      </c>
    </row>
    <row r="438" spans="1:3" ht="15">
      <c r="A438" s="23"/>
      <c r="B438" s="22" t="s">
        <v>902</v>
      </c>
      <c r="C438" s="22" t="s">
        <v>892</v>
      </c>
    </row>
    <row r="439" spans="1:3" ht="15">
      <c r="A439" s="23"/>
      <c r="B439" s="22" t="s">
        <v>903</v>
      </c>
      <c r="C439" s="22" t="s">
        <v>885</v>
      </c>
    </row>
    <row r="440" spans="1:3" ht="15">
      <c r="A440" s="23"/>
      <c r="B440" s="22" t="s">
        <v>904</v>
      </c>
      <c r="C440" s="22" t="s">
        <v>905</v>
      </c>
    </row>
    <row r="441" spans="1:3" ht="15">
      <c r="A441" s="22" t="s">
        <v>62</v>
      </c>
      <c r="B441" s="22" t="s">
        <v>906</v>
      </c>
      <c r="C441" s="22" t="s">
        <v>907</v>
      </c>
    </row>
    <row r="442" spans="1:3" ht="15">
      <c r="A442" s="23"/>
      <c r="B442" s="22" t="s">
        <v>908</v>
      </c>
      <c r="C442" s="22" t="s">
        <v>909</v>
      </c>
    </row>
    <row r="443" spans="1:3" ht="15">
      <c r="A443" s="23"/>
      <c r="B443" s="22" t="s">
        <v>910</v>
      </c>
      <c r="C443" s="22" t="s">
        <v>911</v>
      </c>
    </row>
    <row r="444" spans="1:3" ht="15">
      <c r="A444" s="23"/>
      <c r="B444" s="22" t="s">
        <v>912</v>
      </c>
      <c r="C444" s="22" t="s">
        <v>913</v>
      </c>
    </row>
    <row r="445" spans="1:3" ht="15">
      <c r="A445" s="23"/>
      <c r="B445" s="22" t="s">
        <v>914</v>
      </c>
      <c r="C445" s="22" t="s">
        <v>915</v>
      </c>
    </row>
    <row r="446" spans="1:3" ht="15">
      <c r="A446" s="22"/>
      <c r="B446" s="22" t="s">
        <v>916</v>
      </c>
      <c r="C446" s="22" t="s">
        <v>917</v>
      </c>
    </row>
    <row r="447" spans="1:3" ht="15">
      <c r="A447" s="23"/>
      <c r="B447" s="22" t="s">
        <v>918</v>
      </c>
      <c r="C447" s="22" t="s">
        <v>919</v>
      </c>
    </row>
    <row r="448" spans="1:3" ht="15">
      <c r="A448" s="23"/>
      <c r="B448" s="22" t="s">
        <v>920</v>
      </c>
      <c r="C448" s="22" t="s">
        <v>921</v>
      </c>
    </row>
    <row r="449" spans="1:3" ht="15">
      <c r="A449" s="23"/>
      <c r="B449" s="22" t="s">
        <v>922</v>
      </c>
      <c r="C449" s="22" t="s">
        <v>923</v>
      </c>
    </row>
    <row r="450" spans="1:3" ht="15">
      <c r="A450" s="23"/>
      <c r="B450" s="22" t="s">
        <v>924</v>
      </c>
      <c r="C450" s="22" t="s">
        <v>925</v>
      </c>
    </row>
    <row r="451" spans="1:3" ht="15">
      <c r="A451" s="22"/>
      <c r="B451" s="22" t="s">
        <v>926</v>
      </c>
      <c r="C451" s="22" t="s">
        <v>927</v>
      </c>
    </row>
    <row r="452" spans="1:3" ht="15">
      <c r="A452" s="23"/>
      <c r="B452" s="22" t="s">
        <v>928</v>
      </c>
      <c r="C452" s="22" t="s">
        <v>929</v>
      </c>
    </row>
    <row r="453" spans="1:3" ht="15">
      <c r="A453" s="23"/>
      <c r="B453" s="22" t="s">
        <v>930</v>
      </c>
      <c r="C453" s="22" t="s">
        <v>931</v>
      </c>
    </row>
    <row r="454" spans="1:3" ht="15">
      <c r="A454" s="23"/>
      <c r="B454" s="22" t="s">
        <v>932</v>
      </c>
      <c r="C454" s="22" t="s">
        <v>923</v>
      </c>
    </row>
    <row r="455" spans="1:3" ht="15">
      <c r="A455" s="23"/>
      <c r="B455" s="22" t="s">
        <v>933</v>
      </c>
      <c r="C455" s="22" t="s">
        <v>934</v>
      </c>
    </row>
    <row r="456" spans="1:3" ht="15">
      <c r="A456" s="23"/>
      <c r="B456" s="22" t="s">
        <v>935</v>
      </c>
      <c r="C456" s="22" t="s">
        <v>722</v>
      </c>
    </row>
    <row r="457" spans="1:3" ht="15">
      <c r="A457" s="22"/>
      <c r="B457" s="22" t="s">
        <v>936</v>
      </c>
      <c r="C457" s="22" t="s">
        <v>937</v>
      </c>
    </row>
    <row r="458" spans="1:3" ht="15">
      <c r="A458" s="23"/>
      <c r="B458" s="22" t="s">
        <v>938</v>
      </c>
      <c r="C458" s="22" t="s">
        <v>929</v>
      </c>
    </row>
    <row r="459" spans="1:3" ht="15">
      <c r="A459" s="23"/>
      <c r="B459" s="22" t="s">
        <v>939</v>
      </c>
      <c r="C459" s="22" t="s">
        <v>940</v>
      </c>
    </row>
    <row r="460" spans="1:3" ht="15">
      <c r="A460" s="23"/>
      <c r="B460" s="22" t="s">
        <v>941</v>
      </c>
      <c r="C460" s="22" t="s">
        <v>942</v>
      </c>
    </row>
  </sheetData>
  <sheetProtection password="DA61" sheet="1" objects="1" scenarios="1"/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Appendix S1_Primers</vt:lpstr>
      <vt:lpstr>Appendix S2_Nnu-miRNA</vt:lpstr>
      <vt:lpstr>Appendix S3_Target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2015-09-08T15:29:09Z</dcterms:modified>
</cp:coreProperties>
</file>